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堀尾恵\Downloads\"/>
    </mc:Choice>
  </mc:AlternateContent>
  <xr:revisionPtr revIDLastSave="0" documentId="13_ncr:1_{3BA0C458-BD5C-43DF-B6CB-D60528F76339}" xr6:coauthVersionLast="47" xr6:coauthVersionMax="47" xr10:uidLastSave="{00000000-0000-0000-0000-000000000000}"/>
  <bookViews>
    <workbookView xWindow="-110" yWindow="-110" windowWidth="19420" windowHeight="10300" xr2:uid="{00000000-000D-0000-FFFF-FFFF00000000}"/>
  </bookViews>
  <sheets>
    <sheet name="スキルシート" sheetId="1" r:id="rId1"/>
  </sheets>
  <definedNames>
    <definedName name="_xlnm.Print_Area" localSheetId="0">スキルシート!$A$1:$R$88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5" i="1"/>
  <c r="C23" i="1"/>
  <c r="C83" i="1"/>
  <c r="C79" i="1"/>
  <c r="C75" i="1"/>
  <c r="C71" i="1"/>
  <c r="C67" i="1"/>
  <c r="C63" i="1"/>
  <c r="C59" i="1"/>
  <c r="C55" i="1"/>
  <c r="C51" i="1"/>
  <c r="C47" i="1"/>
  <c r="C43" i="1"/>
  <c r="C39" i="1"/>
  <c r="C35" i="1"/>
  <c r="C31" i="1"/>
  <c r="C27" i="1"/>
</calcChain>
</file>

<file path=xl/sharedStrings.xml><?xml version="1.0" encoding="utf-8"?>
<sst xmlns="http://schemas.openxmlformats.org/spreadsheetml/2006/main" count="258" uniqueCount="141">
  <si>
    <t>スキルシート</t>
  </si>
  <si>
    <t>技術者名</t>
  </si>
  <si>
    <t>所　　属</t>
  </si>
  <si>
    <t>個人事業主</t>
  </si>
  <si>
    <t>年　　齢</t>
  </si>
  <si>
    <t>満28歳</t>
  </si>
  <si>
    <t>性　　別</t>
  </si>
  <si>
    <t>男</t>
  </si>
  <si>
    <t>資　　格</t>
  </si>
  <si>
    <t>学　　歴</t>
  </si>
  <si>
    <t>国立大学　情報工学部　卒業</t>
  </si>
  <si>
    <t>稼動開始日</t>
  </si>
  <si>
    <t>最 寄 駅</t>
  </si>
  <si>
    <t>福岡地下鉄　大濠公園駅</t>
  </si>
  <si>
    <t>得意分野</t>
  </si>
  <si>
    <t>得意技術</t>
  </si>
  <si>
    <t>得意業務</t>
  </si>
  <si>
    <t>自己PR</t>
  </si>
  <si>
    <t>期間</t>
  </si>
  <si>
    <t>業務内容</t>
  </si>
  <si>
    <t>役割
規模</t>
  </si>
  <si>
    <t>サーバ
OS</t>
  </si>
  <si>
    <t>DBサーバ</t>
  </si>
  <si>
    <t>ミドル
ウェア</t>
  </si>
  <si>
    <t>NW機器
ストレージ
パッケージ
ツール
PG言語</t>
  </si>
  <si>
    <t>担当工程</t>
  </si>
  <si>
    <t>-</t>
  </si>
  <si>
    <t>■大手自動車メーカー向けクラウド基盤設計支援・構築</t>
  </si>
  <si>
    <t>コンサル/SE</t>
  </si>
  <si>
    <t>CentOS 7.0
RHEL 8.8
Photon OS</t>
  </si>
  <si>
    <t>vCenter 7.0/8.0
ESXi 7.0/8.0</t>
  </si>
  <si>
    <t>●</t>
  </si>
  <si>
    <t>チーム
12名
全体
26名</t>
  </si>
  <si>
    <t>■ネット銀行向け仮想基盤設計支援・構築</t>
  </si>
  <si>
    <t>CentOS 8.0
Ubuntu 18.04
 Photon OS
Windows Server 2019
RHEL 8.8</t>
  </si>
  <si>
    <t>≪担当業務≫
　・更改方針検討
　・要件定義～詳細設計/運用設計支援
　・構築作業
　・検証/トラブル対応/QA対応
≪習得スキル≫
　・vSphereに関する知識
　・システムコンサルに関する知識
≪コメント≫
ネット銀行向けのハイブリット基盤（パブリック/プライベート）の更改PJにて、システムコンサルとして参画。更改方針検討や設計支援・構築作業を行い、トラブル・QA対応も行った。また、現行システムのドキュメントがなく、現行システムの情報収集を行うにあたり、情報収集用のスクリプトを作成する等の工夫を行なった。</t>
  </si>
  <si>
    <t>チーム
7名
全体
19名</t>
  </si>
  <si>
    <t>■通信事業者向けクラウド基盤増設支援</t>
  </si>
  <si>
    <t>コンサル</t>
  </si>
  <si>
    <t>vCenter 7.0
ESXi 7.0</t>
  </si>
  <si>
    <t>≪担当業務≫
　・増設方針検討/ナレッジトランスファー
　・要件定義～詳細設計/運用設計支援
　・構築テスト/構築支援
　・検証/トラブル対応/QA対応
≪習得スキル≫
　・vSphere/NSX/VCFに関する知識
　・ネットワーク仮想化に関する知識
　・パブリック/プライベートクラウドに関する知識
　・お客様支援・システムコンサルに関する知識
≪コメント≫
通信事業社のハイブリッド基盤の増設PJにて、システムコンサルとして参画。増設方針検討やナレッジトランスファー、要件定義～リリースまでの支援を行い、トラブル・QA対応を行った。</t>
  </si>
  <si>
    <t>チーム
9名
全体
23名</t>
  </si>
  <si>
    <t>■証券会社向け仮想基盤ヘルスチェック</t>
  </si>
  <si>
    <t>≪担当業務≫
　・データ分析/課題抽出
　・検証/QA対応/
≪習得スキル≫
　・vSphereパラメータ/詳細に関する知識
　・データ分析/メッセージ解析に関する知識
　・お客様支援・システムコンサルに関する知識
≪コメント≫
仮想基盤のヘルスチェックPJにて、システムコンサルとして参画。お客様環境のデータ分析や課題抽出、メッセージ解析等を行いセキュリティや運用性向上のための提案を実施した。お客様のQA件数の多いPJだった。</t>
  </si>
  <si>
    <t>チーム
6名
全体
17名</t>
  </si>
  <si>
    <t>■メガバンク向けクラウド基盤設計構築支援</t>
  </si>
  <si>
    <t>≪担当業務≫
　・更改方針検討/ナレッジトランスファー
　・要件定義～詳細設計/運用設計支援
　・構築テスト/構築支援
　・検証/トラブル対応/QA対応
　・フォローアップ
≪習得スキル≫
　・vSphere/NSX/VCFに関する知識
　・ネットワーク仮想化に関する知識
　・パブリック/プライベートクラウドに関する知識
  ・REST API/jsonに関する知識
　・お客様支援・システムコンサルに関する知識
≪コメント≫
メガバンク向けハイブリット基盤の更改PJにて、システムコンサルとして参画。更改方針検討～リリース・フォローアップまで一貫して支援を行った。大規模かつスケジュールがタイトなPJだったため、細かい要件変更等に即座に対応できるよう、専用の検証環境を作成する等の工夫を行なった。</t>
  </si>
  <si>
    <t>■通信キャリア向けクラウド基盤アップグレード支援</t>
  </si>
  <si>
    <t>RHEL 8.2</t>
  </si>
  <si>
    <t>vCenter 7.0
ESXi 6.7u3</t>
  </si>
  <si>
    <t>≪担当業務≫
　・アップグレード方針検討
　・アップグレード作業支援
　・トラブル対応/QA対応
　・スクリプト改修
≪習得スキル≫
　・VMwareに関する知識
　・ネットワーク仮想化に関する知識
　・パブリッククラウドに関する知識
　・PowerCLI・Powershellに関する知識
　・お客様支援・システムコンサルに関する知識
≪コメント≫
通信キャリアの法人向けクラウド基盤のアップグレードPJにて、システムコンサルとして参画。VCF製品としてはアジア最大規模のシステムで、製品に関する高度な知識やコミュニケーション能力が求められた。また、並行してスクリプト(PowerCLI・Powershell)のバグ改修・デバッグを独力で行い、お客様の業務支援を行った。</t>
  </si>
  <si>
    <t>チーム
8名
全体
21名</t>
  </si>
  <si>
    <t>■官公庁向け仮想基盤/バックアップ基盤構築</t>
  </si>
  <si>
    <t>SE</t>
  </si>
  <si>
    <t>Windows Server 2019</t>
  </si>
  <si>
    <t xml:space="preserve">
vSphere 7.0
Veeam backup &amp;Replication
Apex One
WSUS
Active Directory
Windows ファイルサーバ
ESMPRO/AC
iStorage</t>
  </si>
  <si>
    <t>■仮想サーバ統合基盤増設</t>
  </si>
  <si>
    <t>PL</t>
  </si>
  <si>
    <t xml:space="preserve">
Windows Server 2019
RHEL 8.2</t>
  </si>
  <si>
    <t>vCenter 7.0
ESXi 6.7</t>
  </si>
  <si>
    <t>≪担当業務≫
　・要件定義〜詳細/運用設計
　・基盤試験全般
　・進捗/課題管理
　・構築後の維持保守運用
≪習得スキル≫
　・VMwareに関する知識
　・Windowsサーバ構築に関する知識
　・設計ドキュメントに関する知識
　・顧客折衷、ベンダコントロール
≪コメント≫
既存の仮想化基盤の増設PJにて、PLとして参画。業務継続が求められ、かつ他システムへの影響が大きいPJだった。</t>
  </si>
  <si>
    <t>チーム
8名
全体
23名</t>
  </si>
  <si>
    <t>■仮想サーバ統合基盤構築</t>
  </si>
  <si>
    <t>≪担当業務≫
　・要件定義〜詳細設計
　・試験全般
　・行内システムとの連携
　・進捗/課題管理
　・構築後の維持保守運用
≪習得スキル≫
　・VMwareに関する知識
　・Windowsサーバ構築に関する知識
　・設計ドキュメントに関する知識
　・Linuxコマンド/構築
　・ExcelVBA
　・顧客折衷、ベンダコントロール
≪コメント≫
銀行マシン室移転に伴う、仮想化基盤の構築PJにPLとして参画。金融系システムが多数搭載される大規模な基盤であり、高信頼性が求められた。要件定義から構築後の維持保守運用まで全行程を担当した。</t>
  </si>
  <si>
    <t>チーム
10名
全体
25名</t>
  </si>
  <si>
    <t>■システムバックアップ統合基盤構築</t>
  </si>
  <si>
    <t xml:space="preserve">
Windows Server 2019
Windows Server 2016</t>
  </si>
  <si>
    <t>≪担当業務≫
　・要件定義〜詳細設計
　・基盤試験全般
　・サーバp2v・v2v移行
　・進捗/課題管理
　・構築後の維持保守運用
≪習得スキル≫
　・ネットワークに関する知識
　・サーバV2V、P2Vに関する知識
　・バックアップに関する知識
　・PowerShellに関する知識
≪コメント≫
バックアップ・サーバ移行用基盤の構築PJにPLとして参画。V2Vに関しては移転先のデータセンタとNW環境の異なる基盤間での移行であったため、構築に伴いネットワークに関する知識を深めた。</t>
  </si>
  <si>
    <t>チーム
7名
全体
25名</t>
  </si>
  <si>
    <t>■DNSサーバ更改</t>
  </si>
  <si>
    <t>Windows Server 2016</t>
  </si>
  <si>
    <t>≪担当業務≫
　・要件定義〜詳細設計
　・基盤試験全般
　・システム維持保守運用
≪習得スキル≫
　・DNSに関する知識
　・Active Directoryに関する知識
≪コメント≫
DNSサーバ更改PJにて、SEとして参画。利用する行内システムが多く、影響範囲の大きいPJだった。設計構築のほか、試験のテスト・バッチ作成を担当した。</t>
  </si>
  <si>
    <t>チーム
5名
全体
12名</t>
  </si>
  <si>
    <t>■シンクライアント基盤維持保守・構成変更</t>
  </si>
  <si>
    <t>Windows Server 2012</t>
  </si>
  <si>
    <t>vCenter 6.0
ESXi 6.0</t>
  </si>
  <si>
    <t>≪担当業務≫
　・システム構成変更
　・維持保守運用業務
　・問い合わせ/障害対応
≪習得スキル≫
　・仮想デスクトップ/アプリに関する知識
　・ActiveDirectorに関する知識
　・Excel VBAに関する知識
　・システム障害対応
　・日次/週次ジョブ作成・管理スキル
　・固定/移動プロファイルに関する知識
≪コメント≫
シンクライアント基盤の構成変更・維持保守案件にPLとして参画。ユーザの問い合わせ対応や構成変更依頼を並行して行い、ヒアリングやコミュニケーション能力が求められた。また、利用ユーザやサーバ台数が多く、長期に渡る保守案件だったため、製品に関する深い知識・システム障害対応に関する知識を深めた。</t>
  </si>
  <si>
    <t>チーム
4名
全体
10名</t>
  </si>
  <si>
    <t>■インターネット専用接続基盤維持保守・構成変更</t>
  </si>
  <si>
    <t>ESXi 6.0</t>
  </si>
  <si>
    <t>≪担当業務≫
　・システム構成変更
　・維持保守運用業務
　・問い合わせ/障害対応
≪習得スキル≫
　・ActiveDirectoryに関する知識
　・ブラウザ・セキュリティに関する知識
　・KMS認証に関する知識
　・WSUSに関する知識
≪コメント≫
インターネット接続用基盤の構成変更・維持保守案件にPLとして参画。社内NWからインターネットに接続するシステムで、高いセキュリティレベルが求められた。また、独自でActiveDirectoryを持っており、グループポリシーやKMS認証に関する知識を深めた。</t>
  </si>
  <si>
    <t>チーム
5名
全体
15名</t>
  </si>
  <si>
    <t>■ファイルサーバー運用</t>
  </si>
  <si>
    <t>Windows ファイルサーバ
NIAS
NetApp
iStorage</t>
  </si>
  <si>
    <t>≪担当業務≫
　・ファイルサーバー保守運用
　・共有フォルダ管理/変更依頼対応
　・問い合わせ/障害対応
≪習得スキル≫
　・ファイルサーバに関する知識
　・NASに関する知識
　・ヒアリング/要件抽出/説明能力
≪コメント≫
ファイルサーバの保守運用案件にSEとして参画。行員の利用する大規模なファイルサーバで、業務における細かな対応依頼が多かった。エンドユーザからの問い合わせや遣り取りが多く、顧客への説明能力、ヒアリング能力が求められた。</t>
  </si>
  <si>
    <t>チーム
3名
全体
名</t>
  </si>
  <si>
    <t>ウイルス対策・サーバ監視</t>
  </si>
  <si>
    <t>Windows Server 2012
Windows Server 2008</t>
  </si>
  <si>
    <t>≪担当業務≫
　・システム監視設定/設計
　・ウイルス対策設定/設計
　・監視用サーバ/ウイルス対策サーバ運用
　・問い合わせ/障害対応
≪習得スキル≫
　・ノード/プロセス/サービス監視に関する知識
　・ウイルス・セキュリティ対策に関する知識
≪コメント≫
ウイルス対策・サーバ監視の維持保守・適応作業案件にSEとして参画。金融系システムの監視・セキュリティ対策システムで、厳しい要件・幅広い知識が求められた。また、行内システムのセキュリティ・監視対策を一括で担っており、影響範囲が大きかった。</t>
  </si>
  <si>
    <t>vSphere 7.0/8.0
PowerShell
vSAN</t>
    <phoneticPr fontId="4"/>
  </si>
  <si>
    <t>vSphere 7.0
vSAN</t>
    <phoneticPr fontId="4"/>
  </si>
  <si>
    <t>CentOS 7
Ubuntu
 Photon OS</t>
    <phoneticPr fontId="4"/>
  </si>
  <si>
    <t>Windows Server 2012</t>
    <phoneticPr fontId="4"/>
  </si>
  <si>
    <t>≪担当業務≫
　・更改方針検討
　・要件定義～詳細設計/運用設計支援
　・構築・バージョンアップ作業
　・検証/トラブル対応/QA対応
≪習得スキル≫
　・vSphere/NSX/VCFに関する知識
　・パブリック/プライベートクラウド基盤に関する知識
　・REST APIに関する知識
　・お客様支援・システムコンサルに関する知識
≪コメント≫
自動車メーカー向けクラウド基盤の更改PJにて、システムコンサルとして参画。更改方針検討から構築作業/バージョンアップ作業、リリースまで一貫して携わった。大手グローバル企業様の案件で、お客様のセキュリティに対する意識が高く、リリースして間もないバージョンの製品を提供する等難易度の高いPJだった。</t>
    <phoneticPr fontId="4"/>
  </si>
  <si>
    <t>Microsoft
Azure
vCenter 7.0
ESXi 7.0</t>
    <phoneticPr fontId="4"/>
  </si>
  <si>
    <t>コンサル</t>
    <phoneticPr fontId="4"/>
  </si>
  <si>
    <t>■既存インフラ環境移行に関する要件分析・検討支援</t>
    <rPh sb="1" eb="3">
      <t xml:space="preserve">キゾンインフラカンキョウイコウ </t>
    </rPh>
    <rPh sb="12" eb="13">
      <t xml:space="preserve">カンスル </t>
    </rPh>
    <rPh sb="15" eb="17">
      <t xml:space="preserve">ヨウケンテイギ </t>
    </rPh>
    <rPh sb="17" eb="19">
      <t xml:space="preserve">ブンセキ </t>
    </rPh>
    <rPh sb="20" eb="22">
      <t xml:space="preserve">ケントウ </t>
    </rPh>
    <rPh sb="22" eb="24">
      <t xml:space="preserve">シエン </t>
    </rPh>
    <phoneticPr fontId="4"/>
  </si>
  <si>
    <t>VMware製品、Linux/WindowsOS、Citrix、Veeam、McAfee、ファイルサーバ、Azure</t>
    <phoneticPr fontId="4"/>
  </si>
  <si>
    <t>システムコンサル、PL、SE/要件分析・検討、要件定義、リリース、維持保守運用</t>
    <rPh sb="15" eb="22">
      <t xml:space="preserve">ヨウケンケントウ </t>
    </rPh>
    <rPh sb="23" eb="27">
      <t xml:space="preserve">ヨウケンテイギ </t>
    </rPh>
    <rPh sb="33" eb="39">
      <t xml:space="preserve">イジホシュウンヨウ </t>
    </rPh>
    <phoneticPr fontId="4"/>
  </si>
  <si>
    <t>VMware Cloud Foundation on VxRail
5.0/5.1(VCF)
NSX-T
vSAN ESA</t>
    <phoneticPr fontId="4"/>
  </si>
  <si>
    <t>VMware Cloud Foundation 4.5
(VCF)
NSX-T
vSAN</t>
    <phoneticPr fontId="4"/>
  </si>
  <si>
    <t>VMware Cloud Foundation 4.5
(VCF)
NSX-T</t>
    <phoneticPr fontId="4"/>
  </si>
  <si>
    <t xml:space="preserve">
vSphere 6.7/7.0
PowerFlex SDS
Hinemos
JP1 base</t>
    <phoneticPr fontId="4"/>
  </si>
  <si>
    <t>Veeam backup &amp;Replication
Veeam Agent
DataDomain
JP1 base</t>
    <phoneticPr fontId="4"/>
  </si>
  <si>
    <t xml:space="preserve">vSphere 6.7/7.0
PowerFlex SDS
Hinemos
JP1 base/AJS
Excel VBA
PowerShell
</t>
    <phoneticPr fontId="4"/>
  </si>
  <si>
    <t>DNS
ActiveDirectory
JP1 base</t>
    <phoneticPr fontId="4"/>
  </si>
  <si>
    <t>Citrix
XenApp/Desktop
vSphere 6.0
vSAN
JP1</t>
    <phoneticPr fontId="4"/>
  </si>
  <si>
    <t>XenApp
vSphere 6.0
vSAN
Active Directory
WSUS
JP1 base/AJS/IM</t>
    <phoneticPr fontId="4"/>
  </si>
  <si>
    <t>JP1/NNM(NNMi)
JP1/PFM
JP1 base
McAfee Policy ENS/VSE</t>
    <phoneticPr fontId="4"/>
  </si>
  <si>
    <t>チーム
10名
全体
21名</t>
    <phoneticPr fontId="4"/>
  </si>
  <si>
    <t>RHEL 8
Photon OS
Windows Server 2003〜2019</t>
    <phoneticPr fontId="4"/>
  </si>
  <si>
    <t>SQL server
Oracle</t>
    <phoneticPr fontId="4"/>
  </si>
  <si>
    <t>≪担当業務≫
　・現行課題整理/RFP作成支援
　・新基盤要件整理
　・V2V移行要件整理、検討・提案
　・監視・バックアップ要件整理、検討・提案
　・運用部門立ち上げ
≪習得スキル≫
　・Microsoft Azureに関する知識
　・クラウドリフトに関する知識
　・IaaS,PaaSに関する知識
　・Azure Monitor,backupに関する知識
≪コメント≫
既存インフラ環境移行の要件分析・検討支援PJにて、コンサルメンバとして参画。オンブレミス環境をクラウドに移行させるにあたり、現行システムの課題整理・PFP作成の支援を行なった。V2V移行、監視・バックアップ設計については主担当として、移行方式、要件の整理、提案まで行なった。スケジュールがタイトで、柔軟性とスピードが求められるPJだった。</t>
    <rPh sb="9" eb="11">
      <t xml:space="preserve">ゲンコウ </t>
    </rPh>
    <rPh sb="11" eb="15">
      <t xml:space="preserve">カダイセイリ </t>
    </rPh>
    <rPh sb="19" eb="23">
      <t xml:space="preserve">サクセイシエン </t>
    </rPh>
    <rPh sb="25" eb="26">
      <t xml:space="preserve">シンキ </t>
    </rPh>
    <rPh sb="26" eb="28">
      <t xml:space="preserve">キバン </t>
    </rPh>
    <rPh sb="28" eb="32">
      <t xml:space="preserve">ヨウケンセイリ </t>
    </rPh>
    <rPh sb="39" eb="40">
      <t xml:space="preserve">イコウ </t>
    </rPh>
    <rPh sb="40" eb="42">
      <t xml:space="preserve">ヨウケン </t>
    </rPh>
    <rPh sb="42" eb="44">
      <t xml:space="preserve">セイリ </t>
    </rPh>
    <rPh sb="46" eb="48">
      <t xml:space="preserve">ケントウ </t>
    </rPh>
    <rPh sb="49" eb="51">
      <t xml:space="preserve">テイアン </t>
    </rPh>
    <rPh sb="52" eb="54">
      <t xml:space="preserve">ウンヨウ </t>
    </rPh>
    <rPh sb="54" eb="56">
      <t xml:space="preserve">ブモン </t>
    </rPh>
    <rPh sb="56" eb="57">
      <t xml:space="preserve">タチアゲ </t>
    </rPh>
    <rPh sb="60" eb="62">
      <t xml:space="preserve">ヨウケン </t>
    </rPh>
    <rPh sb="62" eb="64">
      <t xml:space="preserve">セイリ </t>
    </rPh>
    <rPh sb="66" eb="68">
      <t xml:space="preserve">カンシ </t>
    </rPh>
    <rPh sb="76" eb="79">
      <t xml:space="preserve">ヨウケンセイリ </t>
    </rPh>
    <rPh sb="82" eb="84">
      <t xml:space="preserve">ケントウ </t>
    </rPh>
    <rPh sb="146" eb="147">
      <t xml:space="preserve">カンスル </t>
    </rPh>
    <rPh sb="149" eb="151">
      <t xml:space="preserve">チシキ </t>
    </rPh>
    <rPh sb="174" eb="175">
      <t xml:space="preserve">カンスル </t>
    </rPh>
    <rPh sb="177" eb="179">
      <t xml:space="preserve">チシキ </t>
    </rPh>
    <rPh sb="185" eb="187">
      <t xml:space="preserve">キゾン </t>
    </rPh>
    <rPh sb="188" eb="190">
      <t xml:space="preserve">キゾン </t>
    </rPh>
    <rPh sb="194" eb="196">
      <t xml:space="preserve">カンキョウ </t>
    </rPh>
    <rPh sb="196" eb="198">
      <t xml:space="preserve">イコウニカンスル </t>
    </rPh>
    <rPh sb="199" eb="203">
      <t xml:space="preserve">ヨウケンブンセキ </t>
    </rPh>
    <rPh sb="204" eb="206">
      <t xml:space="preserve">ケントウシエン </t>
    </rPh>
    <rPh sb="206" eb="208">
      <t xml:space="preserve">シエン </t>
    </rPh>
    <rPh sb="224" eb="257">
      <t xml:space="preserve">ゲンコウカダイノ </t>
    </rPh>
    <rPh sb="258" eb="259">
      <t xml:space="preserve">セイリヤ </t>
    </rPh>
    <rPh sb="264" eb="266">
      <t xml:space="preserve">サクセイノ </t>
    </rPh>
    <rPh sb="267" eb="269">
      <t xml:space="preserve">シエンヲ </t>
    </rPh>
    <rPh sb="270" eb="271">
      <t xml:space="preserve">オコナッタ </t>
    </rPh>
    <rPh sb="281" eb="283">
      <t xml:space="preserve">カンシ </t>
    </rPh>
    <rPh sb="290" eb="292">
      <t xml:space="preserve">セッケイ </t>
    </rPh>
    <rPh sb="296" eb="297">
      <t xml:space="preserve">シュタントウ </t>
    </rPh>
    <rPh sb="297" eb="299">
      <t xml:space="preserve">シュタントウデ </t>
    </rPh>
    <rPh sb="303" eb="304">
      <t xml:space="preserve">ホウシン </t>
    </rPh>
    <rPh sb="305" eb="307">
      <t xml:space="preserve">イコウアン </t>
    </rPh>
    <rPh sb="307" eb="309">
      <t xml:space="preserve">ホウシキノ </t>
    </rPh>
    <rPh sb="310" eb="312">
      <t xml:space="preserve">ヨウケン </t>
    </rPh>
    <rPh sb="313" eb="315">
      <t xml:space="preserve">セイリカラ </t>
    </rPh>
    <rPh sb="316" eb="318">
      <t xml:space="preserve">テイアン </t>
    </rPh>
    <rPh sb="335" eb="338">
      <t xml:space="preserve">ジュウナンセイ </t>
    </rPh>
    <rPh sb="344" eb="345">
      <t xml:space="preserve">モトメラレル </t>
    </rPh>
    <phoneticPr fontId="4"/>
  </si>
  <si>
    <t>Azure Monitor
Azure Backup
Azure Migrate</t>
    <phoneticPr fontId="4"/>
  </si>
  <si>
    <t>ESXi 6.7
Hyper-V</t>
    <phoneticPr fontId="4"/>
  </si>
  <si>
    <t>vCenter 7.0
ESXi 7.0
Hyper-V</t>
    <phoneticPr fontId="4"/>
  </si>
  <si>
    <t>■大手自動車メーカー向けクラウド基盤移行PJ</t>
    <rPh sb="18" eb="20">
      <t xml:space="preserve">イコウ </t>
    </rPh>
    <phoneticPr fontId="4"/>
  </si>
  <si>
    <t>SE</t>
    <phoneticPr fontId="4"/>
  </si>
  <si>
    <t>SE/PL</t>
    <phoneticPr fontId="4"/>
  </si>
  <si>
    <t>チーム
5〜7名
全体
16名</t>
    <phoneticPr fontId="4"/>
  </si>
  <si>
    <t>■クラウド・オンプレミス基盤エンハンス業務</t>
    <rPh sb="12" eb="14">
      <t xml:space="preserve">キバン </t>
    </rPh>
    <phoneticPr fontId="4"/>
  </si>
  <si>
    <t>Windows Server
2016〜2019
RHEL 8
Photon OS</t>
    <phoneticPr fontId="4"/>
  </si>
  <si>
    <t>vCenter 7.0/8.0
ESXi 7.0/8.0</t>
    <phoneticPr fontId="4"/>
  </si>
  <si>
    <t>≪担当業務≫
　・Aria Automationバージョンアップ
　・NSXL2延伸・VM払い出し
　・監視設定作業
≪習得スキル≫
　・vSphere/NSX/VCFに関する知識
　・パブリック/プライベートクラウド基盤に関する知識
　・顧客折衷/タスク・課題管理
≪コメント≫
自動車メーカー向けクラウド基盤のエンハンス業務を行った。各作業毎にお客様との調整、手順書作成・影響調査の取りまとめ、実際の作業等を行った。</t>
    <rPh sb="40" eb="42">
      <t xml:space="preserve">エンシン </t>
    </rPh>
    <rPh sb="45" eb="46">
      <t xml:space="preserve">ハライダシ </t>
    </rPh>
    <rPh sb="52" eb="58">
      <t xml:space="preserve">カンシセッテイサギョウ </t>
    </rPh>
    <rPh sb="121" eb="125">
      <t xml:space="preserve">コキャクセッチュウ </t>
    </rPh>
    <rPh sb="130" eb="134">
      <t xml:space="preserve">カダイカンリ </t>
    </rPh>
    <rPh sb="167" eb="168">
      <t xml:space="preserve">オコナッタ </t>
    </rPh>
    <rPh sb="172" eb="174">
      <t xml:space="preserve">サギョウゴトニ </t>
    </rPh>
    <rPh sb="181" eb="183">
      <t xml:space="preserve">チョウセイ </t>
    </rPh>
    <rPh sb="184" eb="189">
      <t xml:space="preserve">テジュンショサクセイヤ </t>
    </rPh>
    <rPh sb="190" eb="192">
      <t xml:space="preserve">エイキョウノ </t>
    </rPh>
    <rPh sb="192" eb="194">
      <t xml:space="preserve">チョウサ </t>
    </rPh>
    <rPh sb="195" eb="196">
      <t xml:space="preserve">トリマトメ </t>
    </rPh>
    <rPh sb="201" eb="203">
      <t xml:space="preserve">ジッサイノ </t>
    </rPh>
    <rPh sb="204" eb="206">
      <t xml:space="preserve">サギョウヲ </t>
    </rPh>
    <rPh sb="206" eb="207">
      <t xml:space="preserve">ナド </t>
    </rPh>
    <rPh sb="208" eb="209">
      <t xml:space="preserve">オコナッタ </t>
    </rPh>
    <phoneticPr fontId="4"/>
  </si>
  <si>
    <t>パブリッククラウド、オンプレミス、サーバ移行(V2V/P2V)、VDI、バックアップ、システム監視・セキュリティ、サーバ仮想化</t>
    <phoneticPr fontId="4"/>
  </si>
  <si>
    <t>チーム
6名
全体
11名</t>
    <phoneticPr fontId="4"/>
  </si>
  <si>
    <t>≪担当業務≫
　・詳細設計/運用設計
　・仮想基盤/バックアップ基盤構築
　・単体・結合・総合試験
　・設計書・手順書作成
　・サーバV2V/P2V
　・ファイルサーバ移行
　・バックアップ/BCP・DR対策
　・ウイルス対策
≪習得スキル≫
　・VMwareに関する知識
　・Windowsサーバ構築に関する知識
　・設計ドキュメントに関する知識
　・BCPに関する知識
　・ファイルサーバ移行/ウイルス対策/AD/WSUS/UPSに関する知識
≪コメント≫
官公庁向けの仮想化基盤構築PJにて、SEとして参画。BCP・DRやバックアップ・移行基盤は独力で構築・手順書作成を行い、並行してファイルサーバ移行やウイルス対策サーバ・WSUSの更改も行なった。</t>
    <phoneticPr fontId="4"/>
  </si>
  <si>
    <t>VMware Cloud Foundation on VxRail
5.1(VCF)
NSX-T 4.2
vSAN ESA
vSphere Replication
Aria Automation</t>
    <phoneticPr fontId="4"/>
  </si>
  <si>
    <t>VMware Cloud Foundation on VxRail
5.1(VCF)
NSX-T 4.2
vSAN ESA
Aria Automation</t>
    <phoneticPr fontId="4"/>
  </si>
  <si>
    <t>大～小規模システムの上流工程からリリース・維持保守運用まで一通りの工程に携わってきました。
直近ではインフラ環境移行PJの要件分析・検討支援や、クラウド/オンプレミス基盤構築PJの要件定義〜設計支援を担当しております。
VMware製品やWindows/Linux、Veeam等の製品経験が長く、サーバ仮想化・バックアップ・サーバ移行に関する理解を深めております。
コンサル、PL、SEとして幅広い工程を担当した経験から、システムに関する課題・トラブルの問題解決力、技術調査能力に自信があります。
現在のPJでは、クラウド基盤の移行PJ案件を担当し、IaC等の経験が浅い分野のキャッチアップ能力を磨いております。
今後は他のパブリッククラウド製品（AWS,GPC）についても知識を深めていきたいと思っております。</t>
    <rPh sb="54" eb="56">
      <t xml:space="preserve">カンキョウ </t>
    </rPh>
    <rPh sb="56" eb="58">
      <t xml:space="preserve">イコウ </t>
    </rPh>
    <rPh sb="61" eb="70">
      <t xml:space="preserve">ヨウケンテイギシエン </t>
    </rPh>
    <rPh sb="85" eb="87">
      <t xml:space="preserve">コウチク </t>
    </rPh>
    <rPh sb="90" eb="94">
      <t xml:space="preserve">ヨウケンテイギ </t>
    </rPh>
    <rPh sb="95" eb="99">
      <t xml:space="preserve">セッケイシエン </t>
    </rPh>
    <rPh sb="116" eb="118">
      <t xml:space="preserve">セイヒン </t>
    </rPh>
    <rPh sb="138" eb="139">
      <t xml:space="preserve">ナド </t>
    </rPh>
    <rPh sb="199" eb="201">
      <t xml:space="preserve">コウテイ </t>
    </rPh>
    <rPh sb="233" eb="237">
      <t xml:space="preserve">ギジュツチョウサ </t>
    </rPh>
    <rPh sb="264" eb="266">
      <t xml:space="preserve">イコウ </t>
    </rPh>
    <rPh sb="268" eb="270">
      <t xml:space="preserve">アンケンヲ </t>
    </rPh>
    <rPh sb="271" eb="273">
      <t xml:space="preserve">タントウシ </t>
    </rPh>
    <rPh sb="278" eb="279">
      <t xml:space="preserve">ナド </t>
    </rPh>
    <rPh sb="280" eb="282">
      <t xml:space="preserve">ミケイケン </t>
    </rPh>
    <rPh sb="283" eb="284">
      <t xml:space="preserve">アサイ </t>
    </rPh>
    <rPh sb="285" eb="287">
      <t xml:space="preserve">ミケイケンブンヤノ </t>
    </rPh>
    <phoneticPr fontId="4"/>
  </si>
  <si>
    <t>2025年7月</t>
    <phoneticPr fontId="4"/>
  </si>
  <si>
    <t>チーム
5名
全体
12名</t>
    <phoneticPr fontId="4"/>
  </si>
  <si>
    <t>S.Y</t>
    <phoneticPr fontId="4"/>
  </si>
  <si>
    <t>≪担当業務≫
　・移行方針検討
　・移行用システム/仮想NW設計(NSX)
　・移行検証作業/移行環境構築/IaC設計・改修(Aria)
　・移行作業
≪習得スキル≫
　・vSphere/NSXに関する知識
　・セキュリティ/FWに関する知識
　・vSphere Replicaationに関する知識
　・AriaAutomation/自動化/IaC/に関する知識
　・システム移行に関する知識
≪コメント≫
自動車メーカー向けクラウド基盤の移行PJにて、SEとして参画。移行方針検討から移行検証/移行環境構築/本番初回移行を担当した。移行作業の引き継ぎも行い、技術移管のスキルや納品物に対する高い意識が求められた。また、稼働が高く業務の効率性が必要とされるPJだった。</t>
    <rPh sb="9" eb="11">
      <t xml:space="preserve">イコウ </t>
    </rPh>
    <rPh sb="16" eb="20">
      <t xml:space="preserve">イコウケンショウ </t>
    </rPh>
    <rPh sb="20" eb="21">
      <t xml:space="preserve">ヨウ </t>
    </rPh>
    <rPh sb="26" eb="28">
      <t xml:space="preserve">カソウ </t>
    </rPh>
    <rPh sb="37" eb="38">
      <t xml:space="preserve">ヨウ </t>
    </rPh>
    <rPh sb="40" eb="42">
      <t xml:space="preserve">セッケイ </t>
    </rPh>
    <rPh sb="44" eb="46">
      <t xml:space="preserve">サギョウ </t>
    </rPh>
    <rPh sb="47" eb="49">
      <t xml:space="preserve">イコウ </t>
    </rPh>
    <rPh sb="49" eb="51">
      <t xml:space="preserve">カンキョウ </t>
    </rPh>
    <rPh sb="51" eb="53">
      <t xml:space="preserve">コウチク </t>
    </rPh>
    <rPh sb="57" eb="59">
      <t xml:space="preserve">セッケイ </t>
    </rPh>
    <rPh sb="60" eb="62">
      <t xml:space="preserve">カイシュウ </t>
    </rPh>
    <rPh sb="68" eb="74">
      <t xml:space="preserve">イコウサギョウ </t>
    </rPh>
    <rPh sb="120" eb="122">
      <t xml:space="preserve">チシキ </t>
    </rPh>
    <rPh sb="168" eb="171">
      <t xml:space="preserve">ジドウカ </t>
    </rPh>
    <rPh sb="177" eb="178">
      <t xml:space="preserve">カンスル </t>
    </rPh>
    <rPh sb="180" eb="182">
      <t xml:space="preserve">チシキ </t>
    </rPh>
    <rPh sb="189" eb="191">
      <t xml:space="preserve">イコウ </t>
    </rPh>
    <rPh sb="192" eb="193">
      <t xml:space="preserve">カンスル </t>
    </rPh>
    <rPh sb="195" eb="197">
      <t xml:space="preserve">チシキ </t>
    </rPh>
    <rPh sb="218" eb="220">
      <t xml:space="preserve">イコウ </t>
    </rPh>
    <rPh sb="233" eb="235">
      <t xml:space="preserve">イコウ </t>
    </rPh>
    <rPh sb="245" eb="249">
      <t xml:space="preserve">イコウケンショウ </t>
    </rPh>
    <rPh sb="250" eb="252">
      <t xml:space="preserve">イコウ </t>
    </rPh>
    <rPh sb="252" eb="256">
      <t xml:space="preserve">カンキョウコウチク </t>
    </rPh>
    <rPh sb="257" eb="259">
      <t xml:space="preserve">ホンバン </t>
    </rPh>
    <rPh sb="259" eb="263">
      <t xml:space="preserve">ショカイイコウ </t>
    </rPh>
    <rPh sb="264" eb="266">
      <t xml:space="preserve">タントウシタ </t>
    </rPh>
    <rPh sb="268" eb="269">
      <t xml:space="preserve">ダイ </t>
    </rPh>
    <rPh sb="269" eb="273">
      <t xml:space="preserve">イコウサギョウ </t>
    </rPh>
    <rPh sb="274" eb="275">
      <t xml:space="preserve">ヒキツギサギョウ </t>
    </rPh>
    <rPh sb="279" eb="280">
      <t xml:space="preserve">オコナイ </t>
    </rPh>
    <rPh sb="282" eb="286">
      <t xml:space="preserve">ギジュツイカンヤ </t>
    </rPh>
    <rPh sb="291" eb="294">
      <t xml:space="preserve">ノウヒンブツニ </t>
    </rPh>
    <rPh sb="295" eb="296">
      <t xml:space="preserve">タイスル </t>
    </rPh>
    <rPh sb="298" eb="299">
      <t xml:space="preserve">タカイイシキ </t>
    </rPh>
    <rPh sb="303" eb="304">
      <t xml:space="preserve">モトメラレタ </t>
    </rPh>
    <rPh sb="312" eb="314">
      <t xml:space="preserve">カドウガ </t>
    </rPh>
    <rPh sb="315" eb="316">
      <t xml:space="preserve">タカク </t>
    </rPh>
    <rPh sb="317" eb="319">
      <t xml:space="preserve">ギョウムノ </t>
    </rPh>
    <rPh sb="320" eb="323">
      <t xml:space="preserve">コウリツセイ </t>
    </rPh>
    <rPh sb="324" eb="326">
      <t xml:space="preserve">ヒツヨウトサレタ </t>
    </rPh>
    <phoneticPr fontId="4"/>
  </si>
  <si>
    <t>要
件
定
義</t>
    <phoneticPr fontId="4"/>
  </si>
  <si>
    <t>基
本
設
計</t>
    <phoneticPr fontId="4"/>
  </si>
  <si>
    <t>詳
細
設
計</t>
    <phoneticPr fontId="4"/>
  </si>
  <si>
    <t>構
築
・
設
定</t>
    <phoneticPr fontId="4"/>
  </si>
  <si>
    <t>運
用
設
計</t>
    <phoneticPr fontId="4"/>
  </si>
  <si>
    <t>保
守
・
運
用</t>
    <phoneticPr fontId="4"/>
  </si>
  <si>
    <t>障
害
対
応</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</si>
</sst>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歳&quot;"/>
    <numFmt numFmtId="177" formatCode="\(#&quot;ヶ月間)&quot;"/>
    <numFmt numFmtId="178" formatCode="&quot;（&quot;#&quot;ヶ月間）&quot;"/>
  </numFmts>
  <fonts count="6">
    <font>
      <sz val="11"/>
      <color indexed="8"/>
      <name val="ＭＳ Ｐゴシック"/>
    </font>
    <font>
      <sz val="22"/>
      <color indexed="8"/>
      <name val="ＭＳ 明朝"/>
      <family val="1"/>
      <charset val="128"/>
    </font>
    <font>
      <sz val="11"/>
      <color indexed="11"/>
      <name val="ＭＳ 明朝"/>
      <family val="1"/>
      <charset val="128"/>
    </font>
    <font>
      <sz val="11"/>
      <color indexed="8"/>
      <name val="ＭＳ 明朝"/>
      <family val="1"/>
      <charset val="128"/>
    </font>
    <font>
      <sz val="6"/>
      <name val="Tsukushi A Round Gothic Bold"/>
      <family val="3"/>
      <charset val="128"/>
    </font>
    <font>
      <sz val="11"/>
      <color indexed="8"/>
      <name val="ＭＳ Ｐゴシック"/>
      <family val="3"/>
      <charset val="128"/>
    </font>
  </fonts>
  <fills count="4">
    <fill>
      <patternFill patternType="none"/>
    </fill>
    <fill>
      <patternFill patternType="gray125"/>
    </fill>
    <fill>
      <patternFill patternType="solid">
        <fgColor indexed="9"/>
        <bgColor auto="1"/>
      </patternFill>
    </fill>
    <fill>
      <patternFill patternType="solid">
        <fgColor indexed="12"/>
        <bgColor auto="1"/>
      </patternFill>
    </fill>
  </fills>
  <borders count="83">
    <border>
      <left/>
      <right/>
      <top/>
      <bottom/>
      <diagonal/>
    </border>
    <border>
      <left style="thin">
        <color indexed="10"/>
      </left>
      <right style="thin">
        <color indexed="10"/>
      </right>
      <top style="thin">
        <color indexed="10"/>
      </top>
      <bottom/>
      <diagonal/>
    </border>
    <border>
      <left style="thin">
        <color indexed="10"/>
      </left>
      <right style="thin">
        <color indexed="10"/>
      </right>
      <top style="thin">
        <color indexed="10"/>
      </top>
      <bottom style="medium">
        <color indexed="8"/>
      </bottom>
      <diagonal/>
    </border>
    <border>
      <left style="thin">
        <color indexed="10"/>
      </left>
      <right/>
      <top style="thin">
        <color indexed="10"/>
      </top>
      <bottom style="medium">
        <color indexed="8"/>
      </bottom>
      <diagonal/>
    </border>
    <border>
      <left/>
      <right/>
      <top style="thin">
        <color indexed="10"/>
      </top>
      <bottom/>
      <diagonal/>
    </border>
    <border>
      <left style="thin">
        <color indexed="10"/>
      </left>
      <right style="medium">
        <color indexed="8"/>
      </right>
      <top/>
      <bottom/>
      <diagonal/>
    </border>
    <border>
      <left style="medium">
        <color indexed="8"/>
      </left>
      <right style="medium">
        <color indexed="13"/>
      </right>
      <top style="medium">
        <color indexed="8"/>
      </top>
      <bottom style="thin">
        <color indexed="8"/>
      </bottom>
      <diagonal/>
    </border>
    <border>
      <left style="medium">
        <color indexed="13"/>
      </left>
      <right style="thin">
        <color indexed="13"/>
      </right>
      <top style="medium">
        <color indexed="8"/>
      </top>
      <bottom style="thin">
        <color indexed="8"/>
      </bottom>
      <diagonal/>
    </border>
    <border>
      <left style="thin">
        <color indexed="13"/>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thin">
        <color indexed="8"/>
      </right>
      <top style="medium">
        <color indexed="8"/>
      </top>
      <bottom style="hair">
        <color indexed="8"/>
      </bottom>
      <diagonal/>
    </border>
    <border>
      <left style="thin">
        <color indexed="8"/>
      </left>
      <right style="hair">
        <color indexed="8"/>
      </right>
      <top style="medium">
        <color indexed="8"/>
      </top>
      <bottom style="thin">
        <color indexed="8"/>
      </bottom>
      <diagonal/>
    </border>
    <border>
      <left style="hair">
        <color indexed="8"/>
      </left>
      <right style="thin">
        <color indexed="8"/>
      </right>
      <top style="medium">
        <color indexed="8"/>
      </top>
      <bottom style="thin">
        <color indexed="8"/>
      </bottom>
      <diagonal/>
    </border>
    <border>
      <left style="thin">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top/>
      <bottom/>
      <diagonal/>
    </border>
    <border>
      <left/>
      <right style="thin">
        <color indexed="10"/>
      </right>
      <top/>
      <bottom/>
      <diagonal/>
    </border>
    <border>
      <left style="medium">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thin">
        <color indexed="8"/>
      </top>
      <bottom style="thin">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thin">
        <color indexed="8"/>
      </top>
      <bottom style="medium">
        <color indexed="8"/>
      </bottom>
      <diagonal/>
    </border>
    <border>
      <left style="hair">
        <color indexed="8"/>
      </left>
      <right style="thin">
        <color indexed="8"/>
      </right>
      <top style="thin">
        <color indexed="8"/>
      </top>
      <bottom style="medium">
        <color indexed="8"/>
      </bottom>
      <diagonal/>
    </border>
    <border>
      <left style="thin">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thin">
        <color indexed="8"/>
      </right>
      <top style="hair">
        <color indexed="8"/>
      </top>
      <bottom style="medium">
        <color indexed="8"/>
      </bottom>
      <diagonal/>
    </border>
    <border>
      <left style="thin">
        <color indexed="8"/>
      </left>
      <right style="hair">
        <color indexed="8"/>
      </right>
      <top style="thin">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8"/>
      </left>
      <right style="hair">
        <color indexed="8"/>
      </right>
      <top style="medium">
        <color indexed="8"/>
      </top>
      <bottom style="thin">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10"/>
      </right>
      <top style="medium">
        <color indexed="8"/>
      </top>
      <bottom style="thin">
        <color indexed="8"/>
      </bottom>
      <diagonal/>
    </border>
    <border>
      <left style="thin">
        <color indexed="10"/>
      </left>
      <right style="thin">
        <color indexed="10"/>
      </right>
      <top style="medium">
        <color indexed="8"/>
      </top>
      <bottom style="thin">
        <color indexed="8"/>
      </bottom>
      <diagonal/>
    </border>
    <border>
      <left style="thin">
        <color indexed="10"/>
      </left>
      <right style="medium">
        <color indexed="8"/>
      </right>
      <top style="medium">
        <color indexed="8"/>
      </top>
      <bottom style="thin">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hair">
        <color indexed="8"/>
      </right>
      <top style="thin">
        <color indexed="8"/>
      </top>
      <bottom style="hair">
        <color indexed="8"/>
      </bottom>
      <diagonal/>
    </border>
    <border>
      <left style="hair">
        <color indexed="8"/>
      </left>
      <right style="hair">
        <color indexed="8"/>
      </right>
      <top style="thin">
        <color indexed="8"/>
      </top>
      <bottom style="thin">
        <color indexed="10"/>
      </bottom>
      <diagonal/>
    </border>
    <border>
      <left style="hair">
        <color indexed="8"/>
      </left>
      <right style="hair">
        <color indexed="8"/>
      </right>
      <top style="thin">
        <color indexed="8"/>
      </top>
      <bottom style="hair">
        <color indexed="8"/>
      </bottom>
      <diagonal/>
    </border>
    <border>
      <left style="hair">
        <color indexed="8"/>
      </left>
      <right style="hair">
        <color indexed="8"/>
      </right>
      <top style="thin">
        <color indexed="8"/>
      </top>
      <bottom/>
      <diagonal/>
    </border>
    <border>
      <left style="hair">
        <color indexed="8"/>
      </left>
      <right style="medium">
        <color indexed="8"/>
      </right>
      <top style="thin">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thin">
        <color indexed="10"/>
      </top>
      <bottom style="thin">
        <color indexed="10"/>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style="thin">
        <color indexed="10"/>
      </top>
      <bottom style="hair">
        <color indexed="8"/>
      </bottom>
      <diagonal/>
    </border>
    <border>
      <left style="medium">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hair">
        <color indexed="8"/>
      </right>
      <top/>
      <bottom style="thin">
        <color indexed="8"/>
      </bottom>
      <diagonal/>
    </border>
    <border>
      <left style="hair">
        <color indexed="8"/>
      </left>
      <right style="medium">
        <color indexed="8"/>
      </right>
      <top style="hair">
        <color indexed="8"/>
      </top>
      <bottom style="thin">
        <color indexed="8"/>
      </bottom>
      <diagonal/>
    </border>
    <border>
      <left style="hair">
        <color indexed="8"/>
      </left>
      <right style="hair">
        <color indexed="8"/>
      </right>
      <top style="thin">
        <color indexed="10"/>
      </top>
      <bottom style="thin">
        <color indexed="8"/>
      </bottom>
      <diagonal/>
    </border>
    <border>
      <left style="hair">
        <color indexed="8"/>
      </left>
      <right style="dotted">
        <color indexed="8"/>
      </right>
      <top style="thin">
        <color indexed="8"/>
      </top>
      <bottom style="hair">
        <color indexed="8"/>
      </bottom>
      <diagonal/>
    </border>
    <border>
      <left style="dotted">
        <color indexed="8"/>
      </left>
      <right style="hair">
        <color indexed="8"/>
      </right>
      <top style="thin">
        <color indexed="8"/>
      </top>
      <bottom style="hair">
        <color indexed="8"/>
      </bottom>
      <diagonal/>
    </border>
    <border>
      <left style="dotted">
        <color indexed="8"/>
      </left>
      <right style="hair">
        <color indexed="8"/>
      </right>
      <top style="thin">
        <color indexed="8"/>
      </top>
      <bottom style="thin">
        <color indexed="10"/>
      </bottom>
      <diagonal/>
    </border>
    <border>
      <left style="dotted">
        <color indexed="8"/>
      </left>
      <right style="dotted">
        <color indexed="8"/>
      </right>
      <top style="thin">
        <color indexed="8"/>
      </top>
      <bottom style="hair">
        <color indexed="8"/>
      </bottom>
      <diagonal/>
    </border>
    <border>
      <left style="hair">
        <color indexed="8"/>
      </left>
      <right style="dotted">
        <color indexed="8"/>
      </right>
      <top style="hair">
        <color indexed="8"/>
      </top>
      <bottom style="hair">
        <color indexed="8"/>
      </bottom>
      <diagonal/>
    </border>
    <border>
      <left style="dotted">
        <color indexed="8"/>
      </left>
      <right style="hair">
        <color indexed="8"/>
      </right>
      <top style="hair">
        <color indexed="8"/>
      </top>
      <bottom style="hair">
        <color indexed="8"/>
      </bottom>
      <diagonal/>
    </border>
    <border>
      <left style="dotted">
        <color indexed="8"/>
      </left>
      <right style="hair">
        <color indexed="8"/>
      </right>
      <top style="thin">
        <color indexed="10"/>
      </top>
      <bottom style="thin">
        <color indexed="10"/>
      </bottom>
      <diagonal/>
    </border>
    <border>
      <left style="dotted">
        <color indexed="8"/>
      </left>
      <right style="dotted">
        <color indexed="8"/>
      </right>
      <top style="hair">
        <color indexed="8"/>
      </top>
      <bottom style="hair">
        <color indexed="8"/>
      </bottom>
      <diagonal/>
    </border>
    <border>
      <left style="hair">
        <color indexed="8"/>
      </left>
      <right style="dotted">
        <color indexed="8"/>
      </right>
      <top style="hair">
        <color indexed="8"/>
      </top>
      <bottom style="thin">
        <color indexed="8"/>
      </bottom>
      <diagonal/>
    </border>
    <border>
      <left style="dotted">
        <color indexed="8"/>
      </left>
      <right style="hair">
        <color indexed="8"/>
      </right>
      <top style="hair">
        <color indexed="8"/>
      </top>
      <bottom style="thin">
        <color indexed="8"/>
      </bottom>
      <diagonal/>
    </border>
    <border>
      <left style="dotted">
        <color indexed="8"/>
      </left>
      <right style="hair">
        <color indexed="8"/>
      </right>
      <top style="thin">
        <color indexed="10"/>
      </top>
      <bottom style="thin">
        <color indexed="8"/>
      </bottom>
      <diagonal/>
    </border>
    <border>
      <left style="dotted">
        <color indexed="8"/>
      </left>
      <right style="dotted">
        <color indexed="8"/>
      </right>
      <top style="hair">
        <color indexed="8"/>
      </top>
      <bottom style="thin">
        <color indexed="8"/>
      </bottom>
      <diagonal/>
    </border>
    <border>
      <left style="thin">
        <color indexed="10"/>
      </left>
      <right/>
      <top/>
      <bottom/>
      <diagonal/>
    </border>
    <border>
      <left/>
      <right/>
      <top style="medium">
        <color indexed="8"/>
      </top>
      <bottom/>
      <diagonal/>
    </border>
    <border>
      <left/>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fillId="0" borderId="0" applyNumberFormat="0" applyFill="0" applyBorder="0" applyProtection="0"/>
  </cellStyleXfs>
  <cellXfs count="144">
    <xf numFmtId="0" fontId="0" fillId="0" borderId="0" xfId="0"/>
    <xf numFmtId="0" fontId="0" fillId="0" borderId="0" xfId="0" applyNumberFormat="1"/>
    <xf numFmtId="0" fontId="0" fillId="2" borderId="1" xfId="0" applyFill="1" applyBorder="1"/>
    <xf numFmtId="0" fontId="2" fillId="2" borderId="4" xfId="0" applyFont="1" applyFill="1" applyBorder="1"/>
    <xf numFmtId="0" fontId="0" fillId="2" borderId="5" xfId="0" applyFill="1" applyBorder="1"/>
    <xf numFmtId="0" fontId="0" fillId="2" borderId="15" xfId="0" applyFill="1" applyBorder="1"/>
    <xf numFmtId="0" fontId="0" fillId="2" borderId="16" xfId="0" applyFill="1" applyBorder="1"/>
    <xf numFmtId="49" fontId="3" fillId="2" borderId="52" xfId="0" applyNumberFormat="1" applyFont="1" applyFill="1" applyBorder="1" applyAlignment="1">
      <alignment horizontal="left" vertical="center" wrapText="1"/>
    </xf>
    <xf numFmtId="49" fontId="3" fillId="2" borderId="52" xfId="0" applyNumberFormat="1" applyFont="1" applyFill="1" applyBorder="1" applyAlignment="1">
      <alignment horizontal="center" vertical="center"/>
    </xf>
    <xf numFmtId="0" fontId="0" fillId="2" borderId="77" xfId="0" applyFill="1" applyBorder="1"/>
    <xf numFmtId="0" fontId="0" fillId="2" borderId="78" xfId="0" applyFill="1" applyBorder="1"/>
    <xf numFmtId="0" fontId="0" fillId="2" borderId="79" xfId="0" applyFill="1" applyBorder="1"/>
    <xf numFmtId="0" fontId="0" fillId="2" borderId="80" xfId="0" applyFill="1" applyBorder="1"/>
    <xf numFmtId="0" fontId="0" fillId="2" borderId="81" xfId="0" applyFill="1" applyBorder="1"/>
    <xf numFmtId="0" fontId="0" fillId="2" borderId="82" xfId="0" applyFill="1" applyBorder="1"/>
    <xf numFmtId="0" fontId="0" fillId="2" borderId="4" xfId="0" applyFill="1" applyBorder="1"/>
    <xf numFmtId="49" fontId="0" fillId="2" borderId="52" xfId="0" applyNumberFormat="1" applyFill="1" applyBorder="1" applyAlignment="1">
      <alignment vertical="center" wrapText="1"/>
    </xf>
    <xf numFmtId="0" fontId="0" fillId="2" borderId="20" xfId="0" applyFill="1" applyBorder="1" applyAlignment="1">
      <alignment vertical="center" wrapText="1"/>
    </xf>
    <xf numFmtId="0" fontId="0" fillId="2" borderId="61" xfId="0" applyFill="1" applyBorder="1" applyAlignment="1">
      <alignment vertical="center" wrapText="1"/>
    </xf>
    <xf numFmtId="49" fontId="0" fillId="2" borderId="53" xfId="0" applyNumberFormat="1" applyFill="1" applyBorder="1" applyAlignment="1">
      <alignment vertical="center" wrapText="1"/>
    </xf>
    <xf numFmtId="49" fontId="0" fillId="2" borderId="58" xfId="0" applyNumberFormat="1" applyFill="1" applyBorder="1" applyAlignment="1">
      <alignment vertical="center" wrapText="1"/>
    </xf>
    <xf numFmtId="49" fontId="0" fillId="2" borderId="62" xfId="0" applyNumberFormat="1" applyFill="1" applyBorder="1" applyAlignment="1">
      <alignment vertical="center" wrapText="1"/>
    </xf>
    <xf numFmtId="49" fontId="0" fillId="2" borderId="54" xfId="0" applyNumberFormat="1" applyFill="1" applyBorder="1" applyAlignment="1">
      <alignment vertical="center" wrapText="1"/>
    </xf>
    <xf numFmtId="0" fontId="0" fillId="2" borderId="23" xfId="0" applyFill="1" applyBorder="1" applyAlignment="1">
      <alignment vertical="center" wrapText="1"/>
    </xf>
    <xf numFmtId="0" fontId="0" fillId="2" borderId="63" xfId="0" applyFill="1" applyBorder="1" applyAlignment="1">
      <alignment vertical="center" wrapText="1"/>
    </xf>
    <xf numFmtId="49" fontId="3" fillId="2" borderId="20" xfId="0" applyNumberFormat="1"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61" xfId="0" applyFont="1" applyFill="1" applyBorder="1" applyAlignment="1">
      <alignment horizontal="left" vertical="center" wrapText="1"/>
    </xf>
    <xf numFmtId="49" fontId="3" fillId="2" borderId="57" xfId="0" applyNumberFormat="1" applyFont="1" applyFill="1" applyBorder="1" applyAlignment="1">
      <alignment horizontal="center" vertical="center" wrapText="1"/>
    </xf>
    <xf numFmtId="49" fontId="3" fillId="2" borderId="58" xfId="0" applyNumberFormat="1" applyFont="1" applyFill="1" applyBorder="1" applyAlignment="1">
      <alignment horizontal="center" vertical="center" wrapText="1"/>
    </xf>
    <xf numFmtId="49" fontId="3" fillId="2" borderId="62" xfId="0" applyNumberFormat="1" applyFont="1" applyFill="1" applyBorder="1" applyAlignment="1">
      <alignment horizontal="center" vertical="center" wrapText="1"/>
    </xf>
    <xf numFmtId="177" fontId="3" fillId="2" borderId="61" xfId="0" applyNumberFormat="1" applyFont="1" applyFill="1" applyBorder="1" applyAlignment="1">
      <alignment horizontal="center" vertical="center"/>
    </xf>
    <xf numFmtId="0" fontId="3" fillId="3" borderId="50" xfId="0" applyNumberFormat="1" applyFont="1" applyFill="1" applyBorder="1" applyAlignment="1">
      <alignment horizontal="center" vertical="center"/>
    </xf>
    <xf numFmtId="0" fontId="3" fillId="3" borderId="55" xfId="0" applyFont="1" applyFill="1" applyBorder="1" applyAlignment="1">
      <alignment horizontal="center" vertical="center"/>
    </xf>
    <xf numFmtId="0" fontId="3" fillId="3" borderId="60" xfId="0" applyFont="1" applyFill="1" applyBorder="1" applyAlignment="1">
      <alignment horizontal="center" vertical="center"/>
    </xf>
    <xf numFmtId="55" fontId="3" fillId="2" borderId="51" xfId="0" applyNumberFormat="1" applyFont="1" applyFill="1" applyBorder="1" applyAlignment="1">
      <alignment horizontal="center" vertical="center"/>
    </xf>
    <xf numFmtId="55" fontId="3" fillId="2" borderId="56" xfId="0" applyNumberFormat="1" applyFont="1" applyFill="1" applyBorder="1" applyAlignment="1">
      <alignment horizontal="center" vertical="center"/>
    </xf>
    <xf numFmtId="55" fontId="3" fillId="2" borderId="59" xfId="0" applyNumberFormat="1" applyFont="1" applyFill="1" applyBorder="1" applyAlignment="1">
      <alignment horizontal="center" vertical="center"/>
    </xf>
    <xf numFmtId="49" fontId="3" fillId="2" borderId="51" xfId="0" applyNumberFormat="1" applyFont="1" applyFill="1" applyBorder="1" applyAlignment="1">
      <alignment horizontal="center" vertical="center"/>
    </xf>
    <xf numFmtId="49" fontId="3" fillId="2" borderId="52" xfId="0" applyNumberFormat="1"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52" xfId="0"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49" fontId="0" fillId="2" borderId="51" xfId="0" applyNumberFormat="1" applyFill="1" applyBorder="1" applyAlignment="1">
      <alignment vertical="center" wrapText="1"/>
    </xf>
    <xf numFmtId="0" fontId="0" fillId="2" borderId="56" xfId="0" applyFill="1" applyBorder="1" applyAlignment="1">
      <alignment vertical="center" wrapText="1"/>
    </xf>
    <xf numFmtId="0" fontId="0" fillId="2" borderId="64" xfId="0" applyFill="1" applyBorder="1" applyAlignment="1">
      <alignment vertical="center" wrapText="1"/>
    </xf>
    <xf numFmtId="49" fontId="0" fillId="2" borderId="68" xfId="0" applyNumberFormat="1" applyFill="1" applyBorder="1" applyAlignment="1">
      <alignment vertical="center" wrapText="1"/>
    </xf>
    <xf numFmtId="0" fontId="0" fillId="2" borderId="72" xfId="0" applyFill="1" applyBorder="1" applyAlignment="1">
      <alignment vertical="center" wrapText="1"/>
    </xf>
    <xf numFmtId="0" fontId="0" fillId="2" borderId="76" xfId="0" applyFill="1" applyBorder="1" applyAlignment="1">
      <alignment vertical="center" wrapText="1"/>
    </xf>
    <xf numFmtId="49" fontId="0" fillId="2" borderId="66" xfId="0" applyNumberFormat="1" applyFill="1" applyBorder="1" applyAlignment="1">
      <alignment vertical="center" wrapText="1"/>
    </xf>
    <xf numFmtId="0" fontId="0" fillId="2" borderId="70" xfId="0" applyFill="1" applyBorder="1" applyAlignment="1">
      <alignment vertical="center" wrapText="1"/>
    </xf>
    <xf numFmtId="0" fontId="0" fillId="2" borderId="74" xfId="0" applyFill="1" applyBorder="1" applyAlignment="1">
      <alignment vertical="center" wrapText="1"/>
    </xf>
    <xf numFmtId="49" fontId="0" fillId="2" borderId="65" xfId="0" applyNumberFormat="1" applyFill="1" applyBorder="1" applyAlignment="1">
      <alignment vertical="center" wrapText="1"/>
    </xf>
    <xf numFmtId="0" fontId="0" fillId="2" borderId="69" xfId="0" applyFill="1" applyBorder="1" applyAlignment="1">
      <alignment vertical="center" wrapText="1"/>
    </xf>
    <xf numFmtId="0" fontId="0" fillId="2" borderId="73" xfId="0" applyFill="1" applyBorder="1" applyAlignment="1">
      <alignment vertical="center" wrapText="1"/>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49" fontId="0" fillId="3" borderId="6" xfId="0" applyNumberFormat="1" applyFill="1" applyBorder="1" applyAlignment="1">
      <alignment vertical="center"/>
    </xf>
    <xf numFmtId="0" fontId="0" fillId="3" borderId="7" xfId="0" applyFill="1" applyBorder="1" applyAlignment="1">
      <alignment vertical="center"/>
    </xf>
    <xf numFmtId="49" fontId="3" fillId="2" borderId="8" xfId="0" applyNumberFormat="1" applyFont="1" applyFill="1" applyBorder="1"/>
    <xf numFmtId="0" fontId="3" fillId="2" borderId="9" xfId="0" applyFont="1" applyFill="1" applyBorder="1"/>
    <xf numFmtId="0" fontId="3" fillId="2" borderId="10" xfId="0" applyFont="1" applyFill="1" applyBorder="1"/>
    <xf numFmtId="49" fontId="0" fillId="3" borderId="11" xfId="0" applyNumberFormat="1" applyFill="1" applyBorder="1" applyAlignment="1">
      <alignment vertical="center"/>
    </xf>
    <xf numFmtId="0" fontId="0" fillId="3" borderId="12" xfId="0" applyFill="1" applyBorder="1" applyAlignment="1">
      <alignment vertical="center"/>
    </xf>
    <xf numFmtId="49" fontId="3" fillId="2" borderId="13" xfId="0" applyNumberFormat="1" applyFont="1" applyFill="1" applyBorder="1"/>
    <xf numFmtId="0" fontId="3" fillId="2" borderId="14" xfId="0" applyFont="1" applyFill="1" applyBorder="1"/>
    <xf numFmtId="49" fontId="0" fillId="3" borderId="17" xfId="0" applyNumberFormat="1" applyFill="1" applyBorder="1" applyAlignment="1">
      <alignment vertical="center"/>
    </xf>
    <xf numFmtId="0" fontId="0" fillId="3" borderId="18" xfId="0" applyFill="1" applyBorder="1" applyAlignment="1">
      <alignment vertical="center"/>
    </xf>
    <xf numFmtId="49" fontId="3" fillId="2" borderId="19" xfId="0" applyNumberFormat="1" applyFont="1" applyFill="1" applyBorder="1" applyAlignment="1">
      <alignment horizontal="left" vertical="center" wrapText="1"/>
    </xf>
    <xf numFmtId="0" fontId="3" fillId="2" borderId="21" xfId="0" applyFont="1" applyFill="1" applyBorder="1" applyAlignment="1">
      <alignment horizontal="left" vertical="center" wrapText="1"/>
    </xf>
    <xf numFmtId="49" fontId="0" fillId="3" borderId="22" xfId="0" applyNumberFormat="1" applyFill="1" applyBorder="1" applyAlignment="1">
      <alignment vertical="center"/>
    </xf>
    <xf numFmtId="49" fontId="3" fillId="2" borderId="19" xfId="0" applyNumberFormat="1" applyFont="1" applyFill="1" applyBorder="1" applyAlignment="1">
      <alignment vertical="center" wrapText="1"/>
    </xf>
    <xf numFmtId="31" fontId="3" fillId="2" borderId="20" xfId="0" applyNumberFormat="1" applyFont="1" applyFill="1" applyBorder="1" applyAlignment="1">
      <alignment vertical="center" wrapText="1"/>
    </xf>
    <xf numFmtId="31" fontId="3" fillId="2" borderId="23" xfId="0" applyNumberFormat="1" applyFont="1" applyFill="1" applyBorder="1" applyAlignment="1">
      <alignment vertical="center" wrapText="1"/>
    </xf>
    <xf numFmtId="49" fontId="3" fillId="3" borderId="31" xfId="0" applyNumberFormat="1" applyFont="1" applyFill="1" applyBorder="1" applyAlignment="1">
      <alignment horizontal="center" vertical="center"/>
    </xf>
    <xf numFmtId="0" fontId="3" fillId="3" borderId="12" xfId="0" applyFont="1" applyFill="1" applyBorder="1" applyAlignment="1">
      <alignment horizontal="center" vertical="center"/>
    </xf>
    <xf numFmtId="49" fontId="3" fillId="2" borderId="13" xfId="0" applyNumberFormat="1"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14" xfId="0" applyFont="1" applyFill="1" applyBorder="1" applyAlignment="1">
      <alignment horizontal="left" vertical="center"/>
    </xf>
    <xf numFmtId="49" fontId="3" fillId="3" borderId="17" xfId="0" applyNumberFormat="1" applyFont="1" applyFill="1" applyBorder="1" applyAlignment="1">
      <alignment horizontal="center" vertical="center"/>
    </xf>
    <xf numFmtId="0" fontId="3" fillId="3" borderId="18" xfId="0" applyFont="1" applyFill="1" applyBorder="1" applyAlignment="1">
      <alignment horizontal="center" vertical="center"/>
    </xf>
    <xf numFmtId="0" fontId="3" fillId="2" borderId="23" xfId="0" applyFont="1" applyFill="1" applyBorder="1" applyAlignment="1">
      <alignment horizontal="left" vertical="center" wrapText="1"/>
    </xf>
    <xf numFmtId="49" fontId="3" fillId="3" borderId="24" xfId="0" applyNumberFormat="1" applyFont="1" applyFill="1" applyBorder="1" applyAlignment="1">
      <alignment horizontal="center" vertical="center"/>
    </xf>
    <xf numFmtId="0" fontId="3" fillId="3" borderId="25" xfId="0" applyFont="1" applyFill="1" applyBorder="1" applyAlignment="1">
      <alignment horizontal="center" vertical="center"/>
    </xf>
    <xf numFmtId="49" fontId="3" fillId="2" borderId="26" xfId="0" applyNumberFormat="1"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0" xfId="0" applyFont="1" applyFill="1" applyBorder="1" applyAlignment="1">
      <alignment horizontal="left" vertical="center" wrapText="1"/>
    </xf>
    <xf numFmtId="31" fontId="3" fillId="2" borderId="19" xfId="0" applyNumberFormat="1" applyFont="1" applyFill="1" applyBorder="1" applyAlignment="1">
      <alignment vertical="center" wrapText="1"/>
    </xf>
    <xf numFmtId="31" fontId="3" fillId="2" borderId="21" xfId="0" applyNumberFormat="1" applyFont="1" applyFill="1" applyBorder="1" applyAlignment="1">
      <alignment vertical="center" wrapText="1"/>
    </xf>
    <xf numFmtId="49" fontId="3" fillId="2" borderId="19" xfId="0" applyNumberFormat="1" applyFont="1" applyFill="1" applyBorder="1"/>
    <xf numFmtId="176" fontId="3" fillId="2" borderId="20" xfId="0" applyNumberFormat="1" applyFont="1" applyFill="1" applyBorder="1"/>
    <xf numFmtId="176" fontId="3" fillId="2" borderId="23" xfId="0" applyNumberFormat="1" applyFont="1" applyFill="1" applyBorder="1"/>
    <xf numFmtId="49" fontId="0" fillId="3" borderId="24" xfId="0" applyNumberFormat="1" applyFill="1" applyBorder="1" applyAlignment="1">
      <alignment vertical="center"/>
    </xf>
    <xf numFmtId="0" fontId="0" fillId="3" borderId="25" xfId="0" applyFill="1" applyBorder="1" applyAlignment="1">
      <alignment vertical="center"/>
    </xf>
    <xf numFmtId="49" fontId="3" fillId="2" borderId="26" xfId="0" applyNumberFormat="1" applyFont="1" applyFill="1" applyBorder="1" applyAlignment="1">
      <alignment horizontal="left"/>
    </xf>
    <xf numFmtId="0" fontId="3" fillId="2" borderId="27" xfId="0" applyFont="1" applyFill="1" applyBorder="1" applyAlignment="1">
      <alignment horizontal="left"/>
    </xf>
    <xf numFmtId="0" fontId="3" fillId="2" borderId="28" xfId="0" applyFont="1" applyFill="1" applyBorder="1" applyAlignment="1">
      <alignment horizontal="left"/>
    </xf>
    <xf numFmtId="49" fontId="0" fillId="3" borderId="29" xfId="0" applyNumberFormat="1" applyFill="1" applyBorder="1" applyAlignment="1">
      <alignment vertical="center"/>
    </xf>
    <xf numFmtId="49" fontId="3" fillId="2" borderId="26" xfId="0" applyNumberFormat="1" applyFont="1" applyFill="1" applyBorder="1"/>
    <xf numFmtId="0" fontId="3" fillId="2" borderId="27" xfId="0" applyFont="1" applyFill="1" applyBorder="1"/>
    <xf numFmtId="0" fontId="3" fillId="2" borderId="30" xfId="0" applyFont="1" applyFill="1" applyBorder="1"/>
    <xf numFmtId="49" fontId="3" fillId="3" borderId="32" xfId="0" applyNumberFormat="1" applyFont="1" applyFill="1" applyBorder="1" applyAlignment="1">
      <alignment horizontal="center" vertical="center"/>
    </xf>
    <xf numFmtId="0" fontId="3" fillId="3" borderId="33" xfId="0" applyFont="1" applyFill="1" applyBorder="1" applyAlignment="1">
      <alignment horizontal="center" vertical="center"/>
    </xf>
    <xf numFmtId="49" fontId="3" fillId="2" borderId="34" xfId="0" applyNumberFormat="1"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36" xfId="0" applyFont="1" applyFill="1" applyBorder="1" applyAlignment="1">
      <alignment horizontal="left" vertical="top" wrapText="1"/>
    </xf>
    <xf numFmtId="49" fontId="0" fillId="3" borderId="41" xfId="0" applyNumberFormat="1" applyFill="1" applyBorder="1" applyAlignment="1">
      <alignment vertical="center" wrapText="1"/>
    </xf>
    <xf numFmtId="49" fontId="0" fillId="3" borderId="42" xfId="0" applyNumberFormat="1" applyFill="1" applyBorder="1" applyAlignment="1">
      <alignment vertical="center" wrapText="1"/>
    </xf>
    <xf numFmtId="49" fontId="0" fillId="3" borderId="43" xfId="0" applyNumberFormat="1" applyFill="1" applyBorder="1" applyAlignment="1">
      <alignment vertical="center" wrapText="1"/>
    </xf>
    <xf numFmtId="178" fontId="3" fillId="2" borderId="61"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49" fontId="3" fillId="3" borderId="40" xfId="0" applyNumberFormat="1" applyFont="1" applyFill="1" applyBorder="1" applyAlignment="1">
      <alignment horizontal="center" vertical="center" wrapText="1"/>
    </xf>
    <xf numFmtId="49" fontId="3" fillId="3" borderId="47" xfId="0" applyNumberFormat="1"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73" xfId="0" applyFont="1" applyFill="1" applyBorder="1" applyAlignment="1">
      <alignment horizontal="center" vertical="center" wrapText="1"/>
    </xf>
    <xf numFmtId="49" fontId="3" fillId="3" borderId="40" xfId="0" applyNumberFormat="1" applyFont="1" applyFill="1" applyBorder="1" applyAlignment="1">
      <alignment horizontal="center" vertical="center"/>
    </xf>
    <xf numFmtId="49" fontId="3" fillId="3" borderId="47" xfId="0" applyNumberFormat="1" applyFont="1" applyFill="1" applyBorder="1" applyAlignment="1">
      <alignment horizontal="center" vertical="center"/>
    </xf>
    <xf numFmtId="0" fontId="3" fillId="2" borderId="66"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0" fillId="2" borderId="52" xfId="0" applyFill="1" applyBorder="1" applyAlignment="1">
      <alignment vertical="center" wrapText="1"/>
    </xf>
    <xf numFmtId="0" fontId="0" fillId="2" borderId="27" xfId="0" applyFill="1" applyBorder="1" applyAlignment="1">
      <alignment vertical="center" wrapText="1"/>
    </xf>
    <xf numFmtId="49" fontId="3" fillId="2" borderId="65" xfId="0" applyNumberFormat="1" applyFont="1" applyFill="1" applyBorder="1" applyAlignment="1">
      <alignment horizontal="center" vertical="center" wrapText="1"/>
    </xf>
    <xf numFmtId="49" fontId="0" fillId="2" borderId="67" xfId="0" applyNumberFormat="1" applyFill="1" applyBorder="1" applyAlignment="1">
      <alignment vertical="center" wrapText="1"/>
    </xf>
    <xf numFmtId="0" fontId="0" fillId="2" borderId="71" xfId="0" applyFill="1" applyBorder="1" applyAlignment="1">
      <alignment vertical="center" wrapText="1"/>
    </xf>
    <xf numFmtId="0" fontId="0" fillId="2" borderId="75" xfId="0" applyFill="1" applyBorder="1" applyAlignment="1">
      <alignment vertical="center" wrapText="1"/>
    </xf>
    <xf numFmtId="0" fontId="0" fillId="2" borderId="30" xfId="0" applyFill="1" applyBorder="1" applyAlignment="1">
      <alignment vertical="center" wrapText="1"/>
    </xf>
    <xf numFmtId="49" fontId="3" fillId="3" borderId="37" xfId="0" applyNumberFormat="1" applyFont="1" applyFill="1" applyBorder="1" applyAlignment="1">
      <alignment horizontal="center" vertical="center"/>
    </xf>
    <xf numFmtId="49" fontId="3" fillId="3" borderId="38" xfId="0" applyNumberFormat="1" applyFont="1" applyFill="1" applyBorder="1" applyAlignment="1">
      <alignment horizontal="center" vertical="center"/>
    </xf>
    <xf numFmtId="49" fontId="3" fillId="3" borderId="39" xfId="0" applyNumberFormat="1" applyFont="1" applyFill="1" applyBorder="1" applyAlignment="1">
      <alignment horizontal="center" vertical="center"/>
    </xf>
    <xf numFmtId="49" fontId="3" fillId="3" borderId="44" xfId="0" applyNumberFormat="1" applyFont="1" applyFill="1" applyBorder="1" applyAlignment="1">
      <alignment horizontal="center" vertical="center"/>
    </xf>
    <xf numFmtId="49" fontId="3" fillId="3" borderId="45" xfId="0" applyNumberFormat="1" applyFont="1" applyFill="1" applyBorder="1" applyAlignment="1">
      <alignment horizontal="center" vertical="center"/>
    </xf>
    <xf numFmtId="49" fontId="3" fillId="3" borderId="46" xfId="0" applyNumberFormat="1" applyFont="1" applyFill="1" applyBorder="1" applyAlignment="1">
      <alignment horizontal="center" vertical="center"/>
    </xf>
    <xf numFmtId="0" fontId="3" fillId="2" borderId="38"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81" xfId="0" applyFont="1" applyFill="1" applyBorder="1" applyAlignment="1">
      <alignment horizontal="center" vertical="center"/>
    </xf>
    <xf numFmtId="49" fontId="3" fillId="2" borderId="53" xfId="0" applyNumberFormat="1" applyFont="1" applyFill="1" applyBorder="1" applyAlignment="1">
      <alignment horizontal="center" vertical="center" wrapText="1"/>
    </xf>
    <xf numFmtId="49" fontId="5" fillId="3" borderId="48" xfId="0" applyNumberFormat="1" applyFont="1" applyFill="1" applyBorder="1" applyAlignment="1">
      <alignment horizontal="left" vertical="top" wrapText="1"/>
    </xf>
    <xf numFmtId="49" fontId="5" fillId="3" borderId="48" xfId="0" applyNumberFormat="1" applyFont="1" applyFill="1" applyBorder="1" applyAlignment="1">
      <alignment vertical="top" wrapText="1"/>
    </xf>
    <xf numFmtId="49" fontId="5" fillId="3" borderId="49" xfId="0" applyNumberFormat="1" applyFont="1" applyFill="1" applyBorder="1" applyAlignment="1">
      <alignment vertical="top" wrapText="1"/>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0C0C0"/>
      <rgbColor rgb="FF99CCFF"/>
      <rgbColor rgb="FF0033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1"/>
  <sheetViews>
    <sheetView showGridLines="0" tabSelected="1" view="pageBreakPreview" zoomScale="55" zoomScaleNormal="100" zoomScaleSheetLayoutView="55" workbookViewId="0">
      <selection activeCell="U9" sqref="U9"/>
    </sheetView>
  </sheetViews>
  <sheetFormatPr defaultColWidth="9" defaultRowHeight="14" customHeight="1"/>
  <cols>
    <col min="1" max="1" width="2.1796875" style="1" customWidth="1"/>
    <col min="2" max="2" width="3.6328125" style="1" customWidth="1"/>
    <col min="3" max="3" width="12.1796875" style="1" customWidth="1"/>
    <col min="4" max="4" width="2.6328125" style="1" customWidth="1"/>
    <col min="5" max="5" width="12.1796875" style="1" customWidth="1"/>
    <col min="6" max="6" width="102.36328125" style="1" customWidth="1"/>
    <col min="7" max="7" width="11.81640625" style="1" customWidth="1"/>
    <col min="8" max="10" width="12.6328125" style="1" customWidth="1"/>
    <col min="11" max="11" width="18.1796875" style="1" customWidth="1"/>
    <col min="12" max="18" width="3.90625" style="1" bestFit="1" customWidth="1"/>
    <col min="19" max="21" width="9" style="1" customWidth="1"/>
    <col min="22" max="16384" width="9" style="1"/>
  </cols>
  <sheetData>
    <row r="1" spans="1:20" ht="34.5" customHeight="1">
      <c r="A1" s="2"/>
      <c r="B1" s="56" t="s">
        <v>0</v>
      </c>
      <c r="C1" s="57"/>
      <c r="D1" s="57"/>
      <c r="E1" s="57"/>
      <c r="F1" s="57"/>
      <c r="G1" s="57"/>
      <c r="H1" s="57"/>
      <c r="I1" s="57"/>
      <c r="J1" s="57"/>
      <c r="K1" s="57"/>
      <c r="L1" s="57"/>
      <c r="M1" s="57"/>
      <c r="N1" s="57"/>
      <c r="O1" s="57"/>
      <c r="P1" s="57"/>
      <c r="Q1" s="57"/>
      <c r="R1" s="58"/>
      <c r="S1" s="3"/>
      <c r="T1" s="15"/>
    </row>
    <row r="2" spans="1:20" ht="20" customHeight="1">
      <c r="A2" s="4"/>
      <c r="B2" s="59" t="s">
        <v>1</v>
      </c>
      <c r="C2" s="60"/>
      <c r="D2" s="61" t="s">
        <v>132</v>
      </c>
      <c r="E2" s="62"/>
      <c r="F2" s="63"/>
      <c r="G2" s="64" t="s">
        <v>2</v>
      </c>
      <c r="H2" s="65"/>
      <c r="I2" s="66" t="s">
        <v>3</v>
      </c>
      <c r="J2" s="62"/>
      <c r="K2" s="62"/>
      <c r="L2" s="62"/>
      <c r="M2" s="62"/>
      <c r="N2" s="62"/>
      <c r="O2" s="62"/>
      <c r="P2" s="62"/>
      <c r="Q2" s="62"/>
      <c r="R2" s="67"/>
      <c r="S2" s="5"/>
      <c r="T2" s="11"/>
    </row>
    <row r="3" spans="1:20" ht="20" customHeight="1">
      <c r="A3" s="4"/>
      <c r="B3" s="68" t="s">
        <v>4</v>
      </c>
      <c r="C3" s="69"/>
      <c r="D3" s="70" t="s">
        <v>5</v>
      </c>
      <c r="E3" s="26"/>
      <c r="F3" s="71"/>
      <c r="G3" s="72" t="s">
        <v>6</v>
      </c>
      <c r="H3" s="69"/>
      <c r="I3" s="73" t="s">
        <v>7</v>
      </c>
      <c r="J3" s="74"/>
      <c r="K3" s="74"/>
      <c r="L3" s="74"/>
      <c r="M3" s="74"/>
      <c r="N3" s="74"/>
      <c r="O3" s="74"/>
      <c r="P3" s="74"/>
      <c r="Q3" s="74"/>
      <c r="R3" s="75"/>
      <c r="S3" s="5"/>
      <c r="T3" s="11"/>
    </row>
    <row r="4" spans="1:20" ht="20" customHeight="1">
      <c r="A4" s="4"/>
      <c r="B4" s="68" t="s">
        <v>8</v>
      </c>
      <c r="C4" s="69"/>
      <c r="D4" s="89"/>
      <c r="E4" s="74"/>
      <c r="F4" s="90"/>
      <c r="G4" s="72" t="s">
        <v>9</v>
      </c>
      <c r="H4" s="69"/>
      <c r="I4" s="91" t="s">
        <v>10</v>
      </c>
      <c r="J4" s="92"/>
      <c r="K4" s="92"/>
      <c r="L4" s="92"/>
      <c r="M4" s="92"/>
      <c r="N4" s="92"/>
      <c r="O4" s="92"/>
      <c r="P4" s="92"/>
      <c r="Q4" s="92"/>
      <c r="R4" s="93"/>
      <c r="S4" s="5"/>
      <c r="T4" s="11"/>
    </row>
    <row r="5" spans="1:20" ht="20" customHeight="1">
      <c r="A5" s="4"/>
      <c r="B5" s="94" t="s">
        <v>11</v>
      </c>
      <c r="C5" s="95"/>
      <c r="D5" s="96" t="s">
        <v>130</v>
      </c>
      <c r="E5" s="97"/>
      <c r="F5" s="98"/>
      <c r="G5" s="99" t="s">
        <v>12</v>
      </c>
      <c r="H5" s="95"/>
      <c r="I5" s="100" t="s">
        <v>13</v>
      </c>
      <c r="J5" s="101"/>
      <c r="K5" s="101"/>
      <c r="L5" s="101"/>
      <c r="M5" s="101"/>
      <c r="N5" s="101"/>
      <c r="O5" s="101"/>
      <c r="P5" s="101"/>
      <c r="Q5" s="101"/>
      <c r="R5" s="102"/>
      <c r="S5" s="5"/>
      <c r="T5" s="11"/>
    </row>
    <row r="6" spans="1:20" ht="20" customHeight="1">
      <c r="A6" s="4"/>
      <c r="B6" s="76" t="s">
        <v>14</v>
      </c>
      <c r="C6" s="77"/>
      <c r="D6" s="78" t="s">
        <v>124</v>
      </c>
      <c r="E6" s="79"/>
      <c r="F6" s="79"/>
      <c r="G6" s="79"/>
      <c r="H6" s="79"/>
      <c r="I6" s="79"/>
      <c r="J6" s="79"/>
      <c r="K6" s="79"/>
      <c r="L6" s="79"/>
      <c r="M6" s="79"/>
      <c r="N6" s="79"/>
      <c r="O6" s="79"/>
      <c r="P6" s="79"/>
      <c r="Q6" s="79"/>
      <c r="R6" s="80"/>
      <c r="S6" s="5"/>
      <c r="T6" s="11"/>
    </row>
    <row r="7" spans="1:20" ht="20" customHeight="1">
      <c r="A7" s="4"/>
      <c r="B7" s="81" t="s">
        <v>15</v>
      </c>
      <c r="C7" s="82"/>
      <c r="D7" s="70" t="s">
        <v>97</v>
      </c>
      <c r="E7" s="26"/>
      <c r="F7" s="26"/>
      <c r="G7" s="26"/>
      <c r="H7" s="26"/>
      <c r="I7" s="26"/>
      <c r="J7" s="26"/>
      <c r="K7" s="26"/>
      <c r="L7" s="26"/>
      <c r="M7" s="26"/>
      <c r="N7" s="26"/>
      <c r="O7" s="26"/>
      <c r="P7" s="26"/>
      <c r="Q7" s="26"/>
      <c r="R7" s="83"/>
      <c r="S7" s="5"/>
      <c r="T7" s="11"/>
    </row>
    <row r="8" spans="1:20" ht="20" customHeight="1">
      <c r="A8" s="4"/>
      <c r="B8" s="84" t="s">
        <v>16</v>
      </c>
      <c r="C8" s="85"/>
      <c r="D8" s="86" t="s">
        <v>98</v>
      </c>
      <c r="E8" s="87"/>
      <c r="F8" s="87"/>
      <c r="G8" s="87"/>
      <c r="H8" s="87"/>
      <c r="I8" s="87"/>
      <c r="J8" s="87"/>
      <c r="K8" s="87"/>
      <c r="L8" s="87"/>
      <c r="M8" s="87"/>
      <c r="N8" s="87"/>
      <c r="O8" s="87"/>
      <c r="P8" s="87"/>
      <c r="Q8" s="87"/>
      <c r="R8" s="88"/>
      <c r="S8" s="5"/>
      <c r="T8" s="11"/>
    </row>
    <row r="9" spans="1:20" ht="96" customHeight="1">
      <c r="A9" s="4"/>
      <c r="B9" s="103" t="s">
        <v>17</v>
      </c>
      <c r="C9" s="104"/>
      <c r="D9" s="105" t="s">
        <v>129</v>
      </c>
      <c r="E9" s="106"/>
      <c r="F9" s="106"/>
      <c r="G9" s="106"/>
      <c r="H9" s="106"/>
      <c r="I9" s="106"/>
      <c r="J9" s="106"/>
      <c r="K9" s="106"/>
      <c r="L9" s="106"/>
      <c r="M9" s="106"/>
      <c r="N9" s="106"/>
      <c r="O9" s="106"/>
      <c r="P9" s="106"/>
      <c r="Q9" s="106"/>
      <c r="R9" s="107"/>
      <c r="S9" s="5"/>
      <c r="T9" s="11"/>
    </row>
    <row r="10" spans="1:20" ht="20" customHeight="1">
      <c r="A10" s="4"/>
      <c r="B10" s="131" t="s">
        <v>18</v>
      </c>
      <c r="C10" s="132"/>
      <c r="D10" s="132"/>
      <c r="E10" s="133"/>
      <c r="F10" s="113" t="s">
        <v>19</v>
      </c>
      <c r="G10" s="113" t="s">
        <v>20</v>
      </c>
      <c r="H10" s="113" t="s">
        <v>21</v>
      </c>
      <c r="I10" s="119" t="s">
        <v>22</v>
      </c>
      <c r="J10" s="113" t="s">
        <v>23</v>
      </c>
      <c r="K10" s="113" t="s">
        <v>24</v>
      </c>
      <c r="L10" s="108" t="s">
        <v>25</v>
      </c>
      <c r="M10" s="109"/>
      <c r="N10" s="109"/>
      <c r="O10" s="109"/>
      <c r="P10" s="109"/>
      <c r="Q10" s="109"/>
      <c r="R10" s="110"/>
      <c r="S10" s="5"/>
      <c r="T10" s="11"/>
    </row>
    <row r="11" spans="1:20" ht="83.25" customHeight="1">
      <c r="A11" s="4"/>
      <c r="B11" s="134"/>
      <c r="C11" s="135"/>
      <c r="D11" s="135"/>
      <c r="E11" s="136"/>
      <c r="F11" s="114"/>
      <c r="G11" s="114"/>
      <c r="H11" s="114"/>
      <c r="I11" s="120"/>
      <c r="J11" s="114"/>
      <c r="K11" s="114"/>
      <c r="L11" s="141" t="s">
        <v>134</v>
      </c>
      <c r="M11" s="142" t="s">
        <v>135</v>
      </c>
      <c r="N11" s="142" t="s">
        <v>136</v>
      </c>
      <c r="O11" s="142" t="s">
        <v>137</v>
      </c>
      <c r="P11" s="142" t="s">
        <v>138</v>
      </c>
      <c r="Q11" s="142" t="s">
        <v>139</v>
      </c>
      <c r="R11" s="143" t="s">
        <v>140</v>
      </c>
      <c r="S11" s="5"/>
      <c r="T11" s="11"/>
    </row>
    <row r="12" spans="1:20" ht="16" customHeight="1">
      <c r="A12" s="4"/>
      <c r="B12" s="32">
        <v>1</v>
      </c>
      <c r="C12" s="35">
        <v>45658</v>
      </c>
      <c r="D12" s="38" t="s">
        <v>26</v>
      </c>
      <c r="E12" s="35">
        <v>45838</v>
      </c>
      <c r="F12" s="7" t="s">
        <v>116</v>
      </c>
      <c r="G12" s="8" t="s">
        <v>117</v>
      </c>
      <c r="H12" s="39" t="s">
        <v>121</v>
      </c>
      <c r="I12" s="42"/>
      <c r="J12" s="39" t="s">
        <v>122</v>
      </c>
      <c r="K12" s="39" t="s">
        <v>127</v>
      </c>
      <c r="L12" s="16" t="s">
        <v>31</v>
      </c>
      <c r="M12" s="16" t="s">
        <v>31</v>
      </c>
      <c r="N12" s="19" t="s">
        <v>31</v>
      </c>
      <c r="O12" s="16" t="s">
        <v>31</v>
      </c>
      <c r="P12" s="16"/>
      <c r="Q12" s="16"/>
      <c r="R12" s="22"/>
      <c r="S12" s="5"/>
      <c r="T12" s="11"/>
    </row>
    <row r="13" spans="1:20" ht="16" customHeight="1">
      <c r="A13" s="4"/>
      <c r="B13" s="33"/>
      <c r="C13" s="36"/>
      <c r="D13" s="36"/>
      <c r="E13" s="36"/>
      <c r="F13" s="25" t="s">
        <v>133</v>
      </c>
      <c r="G13" s="28" t="s">
        <v>131</v>
      </c>
      <c r="H13" s="40"/>
      <c r="I13" s="40"/>
      <c r="J13" s="40"/>
      <c r="K13" s="40"/>
      <c r="L13" s="17"/>
      <c r="M13" s="17"/>
      <c r="N13" s="20"/>
      <c r="O13" s="17"/>
      <c r="P13" s="17"/>
      <c r="Q13" s="17"/>
      <c r="R13" s="23"/>
      <c r="S13" s="5"/>
      <c r="T13" s="11"/>
    </row>
    <row r="14" spans="1:20" ht="16" customHeight="1">
      <c r="A14" s="4"/>
      <c r="B14" s="33"/>
      <c r="C14" s="37"/>
      <c r="D14" s="37"/>
      <c r="E14" s="37"/>
      <c r="F14" s="26"/>
      <c r="G14" s="29"/>
      <c r="H14" s="40"/>
      <c r="I14" s="40"/>
      <c r="J14" s="40"/>
      <c r="K14" s="40"/>
      <c r="L14" s="17"/>
      <c r="M14" s="17"/>
      <c r="N14" s="20"/>
      <c r="O14" s="17"/>
      <c r="P14" s="17"/>
      <c r="Q14" s="17"/>
      <c r="R14" s="23"/>
      <c r="S14" s="5"/>
      <c r="T14" s="11"/>
    </row>
    <row r="15" spans="1:20" ht="242" customHeight="1">
      <c r="A15" s="4"/>
      <c r="B15" s="34"/>
      <c r="C15" s="31">
        <f>DATEDIF(C12,E12,"M")+1</f>
        <v>6</v>
      </c>
      <c r="D15" s="31"/>
      <c r="E15" s="31"/>
      <c r="F15" s="27"/>
      <c r="G15" s="30"/>
      <c r="H15" s="41"/>
      <c r="I15" s="41"/>
      <c r="J15" s="41"/>
      <c r="K15" s="41"/>
      <c r="L15" s="18"/>
      <c r="M15" s="18"/>
      <c r="N15" s="21"/>
      <c r="O15" s="18"/>
      <c r="P15" s="18"/>
      <c r="Q15" s="18"/>
      <c r="R15" s="24"/>
      <c r="S15" s="5"/>
      <c r="T15" s="11"/>
    </row>
    <row r="16" spans="1:20" ht="16" customHeight="1">
      <c r="A16" s="4"/>
      <c r="B16" s="32">
        <v>2</v>
      </c>
      <c r="C16" s="35">
        <v>45658</v>
      </c>
      <c r="D16" s="38" t="s">
        <v>26</v>
      </c>
      <c r="E16" s="35">
        <v>45747</v>
      </c>
      <c r="F16" s="7" t="s">
        <v>120</v>
      </c>
      <c r="G16" s="8" t="s">
        <v>118</v>
      </c>
      <c r="H16" s="39" t="s">
        <v>29</v>
      </c>
      <c r="I16" s="42"/>
      <c r="J16" s="39" t="s">
        <v>30</v>
      </c>
      <c r="K16" s="39" t="s">
        <v>128</v>
      </c>
      <c r="L16" s="16" t="s">
        <v>31</v>
      </c>
      <c r="M16" s="16" t="s">
        <v>31</v>
      </c>
      <c r="N16" s="19" t="s">
        <v>31</v>
      </c>
      <c r="O16" s="16" t="s">
        <v>31</v>
      </c>
      <c r="P16" s="16"/>
      <c r="Q16" s="16"/>
      <c r="R16" s="22"/>
      <c r="S16" s="5"/>
      <c r="T16" s="11"/>
    </row>
    <row r="17" spans="1:20" ht="16" customHeight="1">
      <c r="A17" s="4"/>
      <c r="B17" s="33"/>
      <c r="C17" s="36"/>
      <c r="D17" s="36"/>
      <c r="E17" s="36"/>
      <c r="F17" s="25" t="s">
        <v>123</v>
      </c>
      <c r="G17" s="28" t="s">
        <v>119</v>
      </c>
      <c r="H17" s="40"/>
      <c r="I17" s="40"/>
      <c r="J17" s="40"/>
      <c r="K17" s="40"/>
      <c r="L17" s="17"/>
      <c r="M17" s="17"/>
      <c r="N17" s="20"/>
      <c r="O17" s="17"/>
      <c r="P17" s="17"/>
      <c r="Q17" s="17"/>
      <c r="R17" s="23"/>
      <c r="S17" s="5"/>
      <c r="T17" s="11"/>
    </row>
    <row r="18" spans="1:20" ht="16" customHeight="1">
      <c r="A18" s="4"/>
      <c r="B18" s="33"/>
      <c r="C18" s="37"/>
      <c r="D18" s="37"/>
      <c r="E18" s="37"/>
      <c r="F18" s="26"/>
      <c r="G18" s="29"/>
      <c r="H18" s="40"/>
      <c r="I18" s="40"/>
      <c r="J18" s="40"/>
      <c r="K18" s="40"/>
      <c r="L18" s="17"/>
      <c r="M18" s="17"/>
      <c r="N18" s="20"/>
      <c r="O18" s="17"/>
      <c r="P18" s="17"/>
      <c r="Q18" s="17"/>
      <c r="R18" s="23"/>
      <c r="S18" s="5"/>
      <c r="T18" s="11"/>
    </row>
    <row r="19" spans="1:20" ht="173.5" customHeight="1">
      <c r="A19" s="4"/>
      <c r="B19" s="34"/>
      <c r="C19" s="31">
        <f>DATEDIF(C16,E16,"M")+1</f>
        <v>3</v>
      </c>
      <c r="D19" s="31"/>
      <c r="E19" s="31"/>
      <c r="F19" s="27"/>
      <c r="G19" s="30"/>
      <c r="H19" s="41"/>
      <c r="I19" s="41"/>
      <c r="J19" s="41"/>
      <c r="K19" s="41"/>
      <c r="L19" s="18"/>
      <c r="M19" s="18"/>
      <c r="N19" s="21"/>
      <c r="O19" s="18"/>
      <c r="P19" s="18"/>
      <c r="Q19" s="18"/>
      <c r="R19" s="24"/>
      <c r="S19" s="5"/>
      <c r="T19" s="11"/>
    </row>
    <row r="20" spans="1:20" ht="16" customHeight="1">
      <c r="A20" s="4"/>
      <c r="B20" s="32">
        <v>3</v>
      </c>
      <c r="C20" s="35">
        <v>45593</v>
      </c>
      <c r="D20" s="38" t="s">
        <v>26</v>
      </c>
      <c r="E20" s="35">
        <v>45657</v>
      </c>
      <c r="F20" s="7" t="s">
        <v>96</v>
      </c>
      <c r="G20" s="8" t="s">
        <v>95</v>
      </c>
      <c r="H20" s="39" t="s">
        <v>110</v>
      </c>
      <c r="I20" s="42" t="s">
        <v>111</v>
      </c>
      <c r="J20" s="39" t="s">
        <v>94</v>
      </c>
      <c r="K20" s="39" t="s">
        <v>113</v>
      </c>
      <c r="L20" s="16" t="s">
        <v>31</v>
      </c>
      <c r="M20" s="16"/>
      <c r="N20" s="19"/>
      <c r="O20" s="16"/>
      <c r="P20" s="16"/>
      <c r="Q20" s="16"/>
      <c r="R20" s="22"/>
      <c r="S20" s="5"/>
      <c r="T20" s="11"/>
    </row>
    <row r="21" spans="1:20" ht="16" customHeight="1">
      <c r="A21" s="4"/>
      <c r="B21" s="33"/>
      <c r="C21" s="36"/>
      <c r="D21" s="36"/>
      <c r="E21" s="36"/>
      <c r="F21" s="25" t="s">
        <v>112</v>
      </c>
      <c r="G21" s="28" t="s">
        <v>109</v>
      </c>
      <c r="H21" s="40"/>
      <c r="I21" s="40"/>
      <c r="J21" s="40"/>
      <c r="K21" s="40"/>
      <c r="L21" s="17"/>
      <c r="M21" s="17"/>
      <c r="N21" s="20"/>
      <c r="O21" s="17"/>
      <c r="P21" s="17"/>
      <c r="Q21" s="17"/>
      <c r="R21" s="23"/>
      <c r="S21" s="5"/>
      <c r="T21" s="11"/>
    </row>
    <row r="22" spans="1:20" ht="16" customHeight="1">
      <c r="A22" s="4"/>
      <c r="B22" s="33"/>
      <c r="C22" s="37"/>
      <c r="D22" s="37"/>
      <c r="E22" s="37"/>
      <c r="F22" s="26"/>
      <c r="G22" s="29"/>
      <c r="H22" s="40"/>
      <c r="I22" s="40"/>
      <c r="J22" s="40"/>
      <c r="K22" s="40"/>
      <c r="L22" s="17"/>
      <c r="M22" s="17"/>
      <c r="N22" s="20"/>
      <c r="O22" s="17"/>
      <c r="P22" s="17"/>
      <c r="Q22" s="17"/>
      <c r="R22" s="23"/>
      <c r="S22" s="5"/>
      <c r="T22" s="11"/>
    </row>
    <row r="23" spans="1:20" ht="255" customHeight="1">
      <c r="A23" s="4"/>
      <c r="B23" s="34"/>
      <c r="C23" s="31">
        <f>DATEDIF(C20,E20,"M")+1</f>
        <v>3</v>
      </c>
      <c r="D23" s="31"/>
      <c r="E23" s="31"/>
      <c r="F23" s="27"/>
      <c r="G23" s="30"/>
      <c r="H23" s="41"/>
      <c r="I23" s="41"/>
      <c r="J23" s="41"/>
      <c r="K23" s="41"/>
      <c r="L23" s="18"/>
      <c r="M23" s="18"/>
      <c r="N23" s="21"/>
      <c r="O23" s="18"/>
      <c r="P23" s="18"/>
      <c r="Q23" s="18"/>
      <c r="R23" s="24"/>
      <c r="S23" s="5"/>
      <c r="T23" s="11"/>
    </row>
    <row r="24" spans="1:20" ht="16" customHeight="1">
      <c r="A24" s="4"/>
      <c r="B24" s="32">
        <v>4</v>
      </c>
      <c r="C24" s="35">
        <v>45170</v>
      </c>
      <c r="D24" s="38" t="s">
        <v>26</v>
      </c>
      <c r="E24" s="35">
        <v>45596</v>
      </c>
      <c r="F24" s="7" t="s">
        <v>27</v>
      </c>
      <c r="G24" s="8" t="s">
        <v>28</v>
      </c>
      <c r="H24" s="39" t="s">
        <v>29</v>
      </c>
      <c r="I24" s="42"/>
      <c r="J24" s="39" t="s">
        <v>30</v>
      </c>
      <c r="K24" s="39" t="s">
        <v>99</v>
      </c>
      <c r="L24" s="16" t="s">
        <v>31</v>
      </c>
      <c r="M24" s="16" t="s">
        <v>31</v>
      </c>
      <c r="N24" s="19" t="s">
        <v>31</v>
      </c>
      <c r="O24" s="16" t="s">
        <v>31</v>
      </c>
      <c r="P24" s="16" t="s">
        <v>31</v>
      </c>
      <c r="Q24" s="16"/>
      <c r="R24" s="22"/>
      <c r="S24" s="5"/>
      <c r="T24" s="11"/>
    </row>
    <row r="25" spans="1:20" ht="16" customHeight="1">
      <c r="A25" s="4"/>
      <c r="B25" s="33"/>
      <c r="C25" s="36"/>
      <c r="D25" s="36"/>
      <c r="E25" s="36"/>
      <c r="F25" s="25" t="s">
        <v>93</v>
      </c>
      <c r="G25" s="28" t="s">
        <v>32</v>
      </c>
      <c r="H25" s="40"/>
      <c r="I25" s="40"/>
      <c r="J25" s="40"/>
      <c r="K25" s="40"/>
      <c r="L25" s="17"/>
      <c r="M25" s="17"/>
      <c r="N25" s="20"/>
      <c r="O25" s="17"/>
      <c r="P25" s="17"/>
      <c r="Q25" s="17"/>
      <c r="R25" s="23"/>
      <c r="S25" s="5"/>
      <c r="T25" s="11"/>
    </row>
    <row r="26" spans="1:20" ht="16" customHeight="1">
      <c r="A26" s="4"/>
      <c r="B26" s="33"/>
      <c r="C26" s="37"/>
      <c r="D26" s="37"/>
      <c r="E26" s="37"/>
      <c r="F26" s="26"/>
      <c r="G26" s="29"/>
      <c r="H26" s="40"/>
      <c r="I26" s="40"/>
      <c r="J26" s="40"/>
      <c r="K26" s="40"/>
      <c r="L26" s="17"/>
      <c r="M26" s="17"/>
      <c r="N26" s="20"/>
      <c r="O26" s="17"/>
      <c r="P26" s="17"/>
      <c r="Q26" s="17"/>
      <c r="R26" s="23"/>
      <c r="S26" s="5"/>
      <c r="T26" s="11"/>
    </row>
    <row r="27" spans="1:20" ht="231" customHeight="1">
      <c r="A27" s="4"/>
      <c r="B27" s="34"/>
      <c r="C27" s="31">
        <f>DATEDIF(C24,E24,"M")+1</f>
        <v>14</v>
      </c>
      <c r="D27" s="31"/>
      <c r="E27" s="31"/>
      <c r="F27" s="27"/>
      <c r="G27" s="30"/>
      <c r="H27" s="41"/>
      <c r="I27" s="41"/>
      <c r="J27" s="41"/>
      <c r="K27" s="41"/>
      <c r="L27" s="18"/>
      <c r="M27" s="18"/>
      <c r="N27" s="21"/>
      <c r="O27" s="18"/>
      <c r="P27" s="18"/>
      <c r="Q27" s="18"/>
      <c r="R27" s="24"/>
      <c r="S27" s="5"/>
      <c r="T27" s="11"/>
    </row>
    <row r="28" spans="1:20" ht="16" customHeight="1">
      <c r="A28" s="4"/>
      <c r="B28" s="32">
        <v>5</v>
      </c>
      <c r="C28" s="35">
        <v>45261</v>
      </c>
      <c r="D28" s="38" t="s">
        <v>26</v>
      </c>
      <c r="E28" s="35">
        <v>45505</v>
      </c>
      <c r="F28" s="7" t="s">
        <v>33</v>
      </c>
      <c r="G28" s="8" t="s">
        <v>28</v>
      </c>
      <c r="H28" s="39" t="s">
        <v>34</v>
      </c>
      <c r="I28" s="42"/>
      <c r="J28" s="39" t="s">
        <v>30</v>
      </c>
      <c r="K28" s="140" t="s">
        <v>89</v>
      </c>
      <c r="L28" s="16" t="s">
        <v>31</v>
      </c>
      <c r="M28" s="16" t="s">
        <v>31</v>
      </c>
      <c r="N28" s="19" t="s">
        <v>31</v>
      </c>
      <c r="O28" s="16" t="s">
        <v>31</v>
      </c>
      <c r="P28" s="16" t="s">
        <v>31</v>
      </c>
      <c r="Q28" s="16"/>
      <c r="R28" s="22"/>
      <c r="S28" s="5"/>
      <c r="T28" s="11"/>
    </row>
    <row r="29" spans="1:20" ht="16" customHeight="1">
      <c r="A29" s="4"/>
      <c r="B29" s="33"/>
      <c r="C29" s="36"/>
      <c r="D29" s="36"/>
      <c r="E29" s="36"/>
      <c r="F29" s="25" t="s">
        <v>35</v>
      </c>
      <c r="G29" s="43" t="s">
        <v>36</v>
      </c>
      <c r="H29" s="40"/>
      <c r="I29" s="40"/>
      <c r="J29" s="40"/>
      <c r="K29" s="29"/>
      <c r="L29" s="17"/>
      <c r="M29" s="17"/>
      <c r="N29" s="20"/>
      <c r="O29" s="17"/>
      <c r="P29" s="17"/>
      <c r="Q29" s="17"/>
      <c r="R29" s="23"/>
      <c r="S29" s="5"/>
      <c r="T29" s="11"/>
    </row>
    <row r="30" spans="1:20" ht="16" customHeight="1">
      <c r="A30" s="4"/>
      <c r="B30" s="33"/>
      <c r="C30" s="37"/>
      <c r="D30" s="37"/>
      <c r="E30" s="37"/>
      <c r="F30" s="26"/>
      <c r="G30" s="40"/>
      <c r="H30" s="40"/>
      <c r="I30" s="40"/>
      <c r="J30" s="40"/>
      <c r="K30" s="29"/>
      <c r="L30" s="17"/>
      <c r="M30" s="17"/>
      <c r="N30" s="20"/>
      <c r="O30" s="17"/>
      <c r="P30" s="17"/>
      <c r="Q30" s="17"/>
      <c r="R30" s="23"/>
      <c r="S30" s="5"/>
      <c r="T30" s="11"/>
    </row>
    <row r="31" spans="1:20" ht="204" customHeight="1">
      <c r="A31" s="4"/>
      <c r="B31" s="34"/>
      <c r="C31" s="31">
        <f>DATEDIF(C28,E28,"M")+1</f>
        <v>9</v>
      </c>
      <c r="D31" s="31"/>
      <c r="E31" s="31"/>
      <c r="F31" s="27"/>
      <c r="G31" s="41"/>
      <c r="H31" s="41"/>
      <c r="I31" s="41"/>
      <c r="J31" s="41"/>
      <c r="K31" s="30"/>
      <c r="L31" s="18"/>
      <c r="M31" s="18"/>
      <c r="N31" s="21"/>
      <c r="O31" s="18"/>
      <c r="P31" s="18"/>
      <c r="Q31" s="18"/>
      <c r="R31" s="24"/>
      <c r="S31" s="5"/>
      <c r="T31" s="11"/>
    </row>
    <row r="32" spans="1:20" ht="16" customHeight="1">
      <c r="A32" s="4"/>
      <c r="B32" s="32">
        <v>6</v>
      </c>
      <c r="C32" s="35">
        <v>45017</v>
      </c>
      <c r="D32" s="38" t="s">
        <v>26</v>
      </c>
      <c r="E32" s="35">
        <v>45200</v>
      </c>
      <c r="F32" s="7" t="s">
        <v>37</v>
      </c>
      <c r="G32" s="8" t="s">
        <v>38</v>
      </c>
      <c r="H32" s="39" t="s">
        <v>91</v>
      </c>
      <c r="I32" s="42"/>
      <c r="J32" s="39" t="s">
        <v>39</v>
      </c>
      <c r="K32" s="39" t="s">
        <v>100</v>
      </c>
      <c r="L32" s="16" t="s">
        <v>31</v>
      </c>
      <c r="M32" s="16" t="s">
        <v>31</v>
      </c>
      <c r="N32" s="19" t="s">
        <v>31</v>
      </c>
      <c r="O32" s="16" t="s">
        <v>31</v>
      </c>
      <c r="P32" s="16" t="s">
        <v>31</v>
      </c>
      <c r="Q32" s="16"/>
      <c r="R32" s="22"/>
      <c r="S32" s="5"/>
      <c r="T32" s="11"/>
    </row>
    <row r="33" spans="1:20" ht="16" customHeight="1">
      <c r="A33" s="4"/>
      <c r="B33" s="33"/>
      <c r="C33" s="36"/>
      <c r="D33" s="36"/>
      <c r="E33" s="36"/>
      <c r="F33" s="25" t="s">
        <v>40</v>
      </c>
      <c r="G33" s="28" t="s">
        <v>41</v>
      </c>
      <c r="H33" s="40"/>
      <c r="I33" s="40"/>
      <c r="J33" s="40"/>
      <c r="K33" s="40"/>
      <c r="L33" s="17"/>
      <c r="M33" s="17"/>
      <c r="N33" s="20"/>
      <c r="O33" s="17"/>
      <c r="P33" s="17"/>
      <c r="Q33" s="17"/>
      <c r="R33" s="23"/>
      <c r="S33" s="5"/>
      <c r="T33" s="11"/>
    </row>
    <row r="34" spans="1:20" ht="16" customHeight="1">
      <c r="A34" s="4"/>
      <c r="B34" s="33"/>
      <c r="C34" s="37"/>
      <c r="D34" s="37"/>
      <c r="E34" s="37"/>
      <c r="F34" s="26"/>
      <c r="G34" s="29"/>
      <c r="H34" s="40"/>
      <c r="I34" s="40"/>
      <c r="J34" s="40"/>
      <c r="K34" s="40"/>
      <c r="L34" s="17"/>
      <c r="M34" s="17"/>
      <c r="N34" s="20"/>
      <c r="O34" s="17"/>
      <c r="P34" s="17"/>
      <c r="Q34" s="17"/>
      <c r="R34" s="23"/>
      <c r="S34" s="5"/>
      <c r="T34" s="11"/>
    </row>
    <row r="35" spans="1:20" ht="204" customHeight="1">
      <c r="A35" s="4"/>
      <c r="B35" s="34"/>
      <c r="C35" s="31">
        <f>DATEDIF(C32,E32,"M")+1</f>
        <v>7</v>
      </c>
      <c r="D35" s="31"/>
      <c r="E35" s="31"/>
      <c r="F35" s="27"/>
      <c r="G35" s="30"/>
      <c r="H35" s="41"/>
      <c r="I35" s="41"/>
      <c r="J35" s="41"/>
      <c r="K35" s="41"/>
      <c r="L35" s="18"/>
      <c r="M35" s="18"/>
      <c r="N35" s="21"/>
      <c r="O35" s="18"/>
      <c r="P35" s="18"/>
      <c r="Q35" s="18"/>
      <c r="R35" s="24"/>
      <c r="S35" s="5"/>
      <c r="T35" s="11"/>
    </row>
    <row r="36" spans="1:20" ht="16" customHeight="1">
      <c r="A36" s="4"/>
      <c r="B36" s="32">
        <v>7</v>
      </c>
      <c r="C36" s="35">
        <v>45017</v>
      </c>
      <c r="D36" s="38" t="s">
        <v>26</v>
      </c>
      <c r="E36" s="35">
        <v>45139</v>
      </c>
      <c r="F36" s="7" t="s">
        <v>42</v>
      </c>
      <c r="G36" s="8" t="s">
        <v>38</v>
      </c>
      <c r="H36" s="39" t="s">
        <v>91</v>
      </c>
      <c r="I36" s="42"/>
      <c r="J36" s="39" t="s">
        <v>39</v>
      </c>
      <c r="K36" s="39" t="s">
        <v>90</v>
      </c>
      <c r="L36" s="16"/>
      <c r="M36" s="16"/>
      <c r="N36" s="19"/>
      <c r="O36" s="16"/>
      <c r="P36" s="16"/>
      <c r="Q36" s="16"/>
      <c r="R36" s="22"/>
      <c r="S36" s="5"/>
      <c r="T36" s="11"/>
    </row>
    <row r="37" spans="1:20" ht="16" customHeight="1">
      <c r="A37" s="4"/>
      <c r="B37" s="33"/>
      <c r="C37" s="36"/>
      <c r="D37" s="36"/>
      <c r="E37" s="36"/>
      <c r="F37" s="25" t="s">
        <v>43</v>
      </c>
      <c r="G37" s="43" t="s">
        <v>44</v>
      </c>
      <c r="H37" s="40"/>
      <c r="I37" s="40"/>
      <c r="J37" s="40"/>
      <c r="K37" s="40"/>
      <c r="L37" s="17"/>
      <c r="M37" s="17"/>
      <c r="N37" s="20"/>
      <c r="O37" s="17"/>
      <c r="P37" s="17"/>
      <c r="Q37" s="17"/>
      <c r="R37" s="23"/>
      <c r="S37" s="5"/>
      <c r="T37" s="11"/>
    </row>
    <row r="38" spans="1:20" ht="16" customHeight="1">
      <c r="A38" s="4"/>
      <c r="B38" s="33"/>
      <c r="C38" s="37"/>
      <c r="D38" s="37"/>
      <c r="E38" s="37"/>
      <c r="F38" s="26"/>
      <c r="G38" s="40"/>
      <c r="H38" s="40"/>
      <c r="I38" s="40"/>
      <c r="J38" s="40"/>
      <c r="K38" s="40"/>
      <c r="L38" s="17"/>
      <c r="M38" s="17"/>
      <c r="N38" s="20"/>
      <c r="O38" s="17"/>
      <c r="P38" s="17"/>
      <c r="Q38" s="17"/>
      <c r="R38" s="23"/>
      <c r="S38" s="5"/>
      <c r="T38" s="11"/>
    </row>
    <row r="39" spans="1:20" ht="178" customHeight="1">
      <c r="A39" s="4"/>
      <c r="B39" s="34"/>
      <c r="C39" s="31">
        <f>DATEDIF(C36,E36,"M")+1</f>
        <v>5</v>
      </c>
      <c r="D39" s="31"/>
      <c r="E39" s="31"/>
      <c r="F39" s="27"/>
      <c r="G39" s="41"/>
      <c r="H39" s="41"/>
      <c r="I39" s="41"/>
      <c r="J39" s="41"/>
      <c r="K39" s="41"/>
      <c r="L39" s="18"/>
      <c r="M39" s="18"/>
      <c r="N39" s="21"/>
      <c r="O39" s="18"/>
      <c r="P39" s="18"/>
      <c r="Q39" s="18"/>
      <c r="R39" s="24"/>
      <c r="S39" s="5"/>
      <c r="T39" s="11"/>
    </row>
    <row r="40" spans="1:20" ht="16" customHeight="1">
      <c r="A40" s="4"/>
      <c r="B40" s="32">
        <v>8</v>
      </c>
      <c r="C40" s="35">
        <v>44986</v>
      </c>
      <c r="D40" s="38" t="s">
        <v>26</v>
      </c>
      <c r="E40" s="35">
        <v>45444</v>
      </c>
      <c r="F40" s="7" t="s">
        <v>45</v>
      </c>
      <c r="G40" s="8" t="s">
        <v>38</v>
      </c>
      <c r="H40" s="39" t="s">
        <v>91</v>
      </c>
      <c r="I40" s="42"/>
      <c r="J40" s="39" t="s">
        <v>39</v>
      </c>
      <c r="K40" s="39" t="s">
        <v>100</v>
      </c>
      <c r="L40" s="16" t="s">
        <v>31</v>
      </c>
      <c r="M40" s="16" t="s">
        <v>31</v>
      </c>
      <c r="N40" s="19" t="s">
        <v>31</v>
      </c>
      <c r="O40" s="16" t="s">
        <v>31</v>
      </c>
      <c r="P40" s="16" t="s">
        <v>31</v>
      </c>
      <c r="Q40" s="16"/>
      <c r="R40" s="22"/>
      <c r="S40" s="5"/>
      <c r="T40" s="11"/>
    </row>
    <row r="41" spans="1:20" ht="16" customHeight="1">
      <c r="A41" s="4"/>
      <c r="B41" s="33"/>
      <c r="C41" s="36"/>
      <c r="D41" s="36"/>
      <c r="E41" s="36"/>
      <c r="F41" s="25" t="s">
        <v>46</v>
      </c>
      <c r="G41" s="43" t="s">
        <v>41</v>
      </c>
      <c r="H41" s="40"/>
      <c r="I41" s="40"/>
      <c r="J41" s="40"/>
      <c r="K41" s="40"/>
      <c r="L41" s="17"/>
      <c r="M41" s="17"/>
      <c r="N41" s="20"/>
      <c r="O41" s="17"/>
      <c r="P41" s="17"/>
      <c r="Q41" s="17"/>
      <c r="R41" s="23"/>
      <c r="S41" s="5"/>
      <c r="T41" s="11"/>
    </row>
    <row r="42" spans="1:20" ht="16" customHeight="1">
      <c r="A42" s="4"/>
      <c r="B42" s="33"/>
      <c r="C42" s="37"/>
      <c r="D42" s="37"/>
      <c r="E42" s="37"/>
      <c r="F42" s="26"/>
      <c r="G42" s="40"/>
      <c r="H42" s="40"/>
      <c r="I42" s="40"/>
      <c r="J42" s="40"/>
      <c r="K42" s="40"/>
      <c r="L42" s="17"/>
      <c r="M42" s="17"/>
      <c r="N42" s="20"/>
      <c r="O42" s="17"/>
      <c r="P42" s="17"/>
      <c r="Q42" s="17"/>
      <c r="R42" s="23"/>
      <c r="S42" s="5"/>
      <c r="T42" s="11"/>
    </row>
    <row r="43" spans="1:20" ht="260" customHeight="1">
      <c r="A43" s="4"/>
      <c r="B43" s="34"/>
      <c r="C43" s="31">
        <f>DATEDIF(C40,E40,"M")+1</f>
        <v>16</v>
      </c>
      <c r="D43" s="31"/>
      <c r="E43" s="31"/>
      <c r="F43" s="27"/>
      <c r="G43" s="41"/>
      <c r="H43" s="41"/>
      <c r="I43" s="41"/>
      <c r="J43" s="41"/>
      <c r="K43" s="41"/>
      <c r="L43" s="18"/>
      <c r="M43" s="18"/>
      <c r="N43" s="21"/>
      <c r="O43" s="18"/>
      <c r="P43" s="18"/>
      <c r="Q43" s="18"/>
      <c r="R43" s="24"/>
      <c r="S43" s="5"/>
      <c r="T43" s="11"/>
    </row>
    <row r="44" spans="1:20" ht="16" customHeight="1">
      <c r="A44" s="4"/>
      <c r="B44" s="32">
        <v>9</v>
      </c>
      <c r="C44" s="35">
        <v>44958</v>
      </c>
      <c r="D44" s="38" t="s">
        <v>26</v>
      </c>
      <c r="E44" s="35">
        <v>45017</v>
      </c>
      <c r="F44" s="7" t="s">
        <v>47</v>
      </c>
      <c r="G44" s="8" t="s">
        <v>38</v>
      </c>
      <c r="H44" s="39" t="s">
        <v>48</v>
      </c>
      <c r="I44" s="42"/>
      <c r="J44" s="39" t="s">
        <v>49</v>
      </c>
      <c r="K44" s="39" t="s">
        <v>101</v>
      </c>
      <c r="L44" s="16" t="s">
        <v>31</v>
      </c>
      <c r="M44" s="16" t="s">
        <v>31</v>
      </c>
      <c r="N44" s="16" t="s">
        <v>31</v>
      </c>
      <c r="O44" s="16" t="s">
        <v>31</v>
      </c>
      <c r="P44" s="16"/>
      <c r="Q44" s="16"/>
      <c r="R44" s="22"/>
      <c r="S44" s="5"/>
      <c r="T44" s="11"/>
    </row>
    <row r="45" spans="1:20" ht="16" customHeight="1">
      <c r="A45" s="4"/>
      <c r="B45" s="33"/>
      <c r="C45" s="36"/>
      <c r="D45" s="36"/>
      <c r="E45" s="36"/>
      <c r="F45" s="25" t="s">
        <v>50</v>
      </c>
      <c r="G45" s="43" t="s">
        <v>51</v>
      </c>
      <c r="H45" s="40"/>
      <c r="I45" s="40"/>
      <c r="J45" s="40"/>
      <c r="K45" s="40"/>
      <c r="L45" s="17"/>
      <c r="M45" s="17"/>
      <c r="N45" s="17"/>
      <c r="O45" s="17"/>
      <c r="P45" s="17"/>
      <c r="Q45" s="17"/>
      <c r="R45" s="23"/>
      <c r="S45" s="5"/>
      <c r="T45" s="11"/>
    </row>
    <row r="46" spans="1:20" ht="16" customHeight="1">
      <c r="A46" s="4"/>
      <c r="B46" s="33"/>
      <c r="C46" s="37"/>
      <c r="D46" s="37"/>
      <c r="E46" s="37"/>
      <c r="F46" s="26"/>
      <c r="G46" s="40"/>
      <c r="H46" s="40"/>
      <c r="I46" s="40"/>
      <c r="J46" s="40"/>
      <c r="K46" s="40"/>
      <c r="L46" s="17"/>
      <c r="M46" s="17"/>
      <c r="N46" s="17"/>
      <c r="O46" s="17"/>
      <c r="P46" s="17"/>
      <c r="Q46" s="17"/>
      <c r="R46" s="23"/>
      <c r="S46" s="5"/>
      <c r="T46" s="11"/>
    </row>
    <row r="47" spans="1:20" ht="249" customHeight="1">
      <c r="A47" s="4"/>
      <c r="B47" s="34"/>
      <c r="C47" s="31">
        <f>DATEDIF(C44,E44,"M")+1</f>
        <v>3</v>
      </c>
      <c r="D47" s="31"/>
      <c r="E47" s="31"/>
      <c r="F47" s="27"/>
      <c r="G47" s="41"/>
      <c r="H47" s="41"/>
      <c r="I47" s="41"/>
      <c r="J47" s="41"/>
      <c r="K47" s="41"/>
      <c r="L47" s="18"/>
      <c r="M47" s="18"/>
      <c r="N47" s="18"/>
      <c r="O47" s="18"/>
      <c r="P47" s="18"/>
      <c r="Q47" s="18"/>
      <c r="R47" s="24"/>
      <c r="S47" s="5"/>
      <c r="T47" s="11"/>
    </row>
    <row r="48" spans="1:20" ht="16" customHeight="1">
      <c r="A48" s="4"/>
      <c r="B48" s="32">
        <v>10</v>
      </c>
      <c r="C48" s="35">
        <v>44866</v>
      </c>
      <c r="D48" s="38" t="s">
        <v>26</v>
      </c>
      <c r="E48" s="35">
        <v>44956</v>
      </c>
      <c r="F48" s="7" t="s">
        <v>52</v>
      </c>
      <c r="G48" s="8" t="s">
        <v>53</v>
      </c>
      <c r="H48" s="39" t="s">
        <v>54</v>
      </c>
      <c r="I48" s="42"/>
      <c r="J48" s="39" t="s">
        <v>115</v>
      </c>
      <c r="K48" s="39" t="s">
        <v>55</v>
      </c>
      <c r="L48" s="44"/>
      <c r="M48" s="16"/>
      <c r="N48" s="16" t="s">
        <v>31</v>
      </c>
      <c r="O48" s="16" t="s">
        <v>31</v>
      </c>
      <c r="P48" s="16"/>
      <c r="Q48" s="16"/>
      <c r="R48" s="22"/>
      <c r="S48" s="5"/>
      <c r="T48" s="11"/>
    </row>
    <row r="49" spans="1:20" ht="16" customHeight="1">
      <c r="A49" s="4"/>
      <c r="B49" s="33"/>
      <c r="C49" s="36"/>
      <c r="D49" s="36"/>
      <c r="E49" s="36"/>
      <c r="F49" s="25" t="s">
        <v>126</v>
      </c>
      <c r="G49" s="43" t="s">
        <v>125</v>
      </c>
      <c r="H49" s="40"/>
      <c r="I49" s="40"/>
      <c r="J49" s="40"/>
      <c r="K49" s="40"/>
      <c r="L49" s="45"/>
      <c r="M49" s="17"/>
      <c r="N49" s="17"/>
      <c r="O49" s="17"/>
      <c r="P49" s="17"/>
      <c r="Q49" s="17"/>
      <c r="R49" s="23"/>
      <c r="S49" s="5"/>
      <c r="T49" s="11"/>
    </row>
    <row r="50" spans="1:20" ht="16" customHeight="1">
      <c r="A50" s="4"/>
      <c r="B50" s="33"/>
      <c r="C50" s="37"/>
      <c r="D50" s="37"/>
      <c r="E50" s="37"/>
      <c r="F50" s="26"/>
      <c r="G50" s="40"/>
      <c r="H50" s="40"/>
      <c r="I50" s="40"/>
      <c r="J50" s="40"/>
      <c r="K50" s="40"/>
      <c r="L50" s="45"/>
      <c r="M50" s="17"/>
      <c r="N50" s="17"/>
      <c r="O50" s="17"/>
      <c r="P50" s="17"/>
      <c r="Q50" s="17"/>
      <c r="R50" s="23"/>
      <c r="S50" s="5"/>
      <c r="T50" s="11"/>
    </row>
    <row r="51" spans="1:20" ht="275" customHeight="1">
      <c r="A51" s="4"/>
      <c r="B51" s="34"/>
      <c r="C51" s="31">
        <f>DATEDIF(C48,E48,"M")+1</f>
        <v>3</v>
      </c>
      <c r="D51" s="31"/>
      <c r="E51" s="31"/>
      <c r="F51" s="27"/>
      <c r="G51" s="41"/>
      <c r="H51" s="41"/>
      <c r="I51" s="41"/>
      <c r="J51" s="41"/>
      <c r="K51" s="41"/>
      <c r="L51" s="46"/>
      <c r="M51" s="18"/>
      <c r="N51" s="18"/>
      <c r="O51" s="18"/>
      <c r="P51" s="18"/>
      <c r="Q51" s="18"/>
      <c r="R51" s="24"/>
      <c r="S51" s="5"/>
      <c r="T51" s="11"/>
    </row>
    <row r="52" spans="1:20" ht="16" customHeight="1">
      <c r="A52" s="4"/>
      <c r="B52" s="32">
        <v>11</v>
      </c>
      <c r="C52" s="35">
        <v>44593</v>
      </c>
      <c r="D52" s="38" t="s">
        <v>26</v>
      </c>
      <c r="E52" s="35">
        <v>44834</v>
      </c>
      <c r="F52" s="7" t="s">
        <v>56</v>
      </c>
      <c r="G52" s="8" t="s">
        <v>57</v>
      </c>
      <c r="H52" s="39" t="s">
        <v>58</v>
      </c>
      <c r="I52" s="42"/>
      <c r="J52" s="39" t="s">
        <v>59</v>
      </c>
      <c r="K52" s="39" t="s">
        <v>102</v>
      </c>
      <c r="L52" s="44" t="s">
        <v>31</v>
      </c>
      <c r="M52" s="16" t="s">
        <v>31</v>
      </c>
      <c r="N52" s="16" t="s">
        <v>31</v>
      </c>
      <c r="O52" s="16" t="s">
        <v>31</v>
      </c>
      <c r="P52" s="16" t="s">
        <v>31</v>
      </c>
      <c r="Q52" s="16" t="s">
        <v>31</v>
      </c>
      <c r="R52" s="22" t="s">
        <v>31</v>
      </c>
      <c r="S52" s="5"/>
      <c r="T52" s="11"/>
    </row>
    <row r="53" spans="1:20" ht="16" customHeight="1">
      <c r="A53" s="4"/>
      <c r="B53" s="33"/>
      <c r="C53" s="36"/>
      <c r="D53" s="36"/>
      <c r="E53" s="36"/>
      <c r="F53" s="25" t="s">
        <v>60</v>
      </c>
      <c r="G53" s="43" t="s">
        <v>61</v>
      </c>
      <c r="H53" s="40"/>
      <c r="I53" s="40"/>
      <c r="J53" s="40"/>
      <c r="K53" s="40"/>
      <c r="L53" s="45"/>
      <c r="M53" s="17"/>
      <c r="N53" s="17"/>
      <c r="O53" s="17"/>
      <c r="P53" s="17"/>
      <c r="Q53" s="17"/>
      <c r="R53" s="23"/>
      <c r="S53" s="5"/>
      <c r="T53" s="11"/>
    </row>
    <row r="54" spans="1:20" ht="16" customHeight="1">
      <c r="A54" s="4"/>
      <c r="B54" s="33"/>
      <c r="C54" s="37"/>
      <c r="D54" s="37"/>
      <c r="E54" s="37"/>
      <c r="F54" s="26"/>
      <c r="G54" s="40"/>
      <c r="H54" s="40"/>
      <c r="I54" s="40"/>
      <c r="J54" s="40"/>
      <c r="K54" s="40"/>
      <c r="L54" s="45"/>
      <c r="M54" s="17"/>
      <c r="N54" s="17"/>
      <c r="O54" s="17"/>
      <c r="P54" s="17"/>
      <c r="Q54" s="17"/>
      <c r="R54" s="23"/>
      <c r="S54" s="5"/>
      <c r="T54" s="11"/>
    </row>
    <row r="55" spans="1:20" ht="194" customHeight="1">
      <c r="A55" s="4"/>
      <c r="B55" s="34"/>
      <c r="C55" s="31">
        <f>DATEDIF(C52,E52,"M")+1</f>
        <v>8</v>
      </c>
      <c r="D55" s="31"/>
      <c r="E55" s="31"/>
      <c r="F55" s="27"/>
      <c r="G55" s="41"/>
      <c r="H55" s="41"/>
      <c r="I55" s="41"/>
      <c r="J55" s="41"/>
      <c r="K55" s="41"/>
      <c r="L55" s="46"/>
      <c r="M55" s="18"/>
      <c r="N55" s="18"/>
      <c r="O55" s="18"/>
      <c r="P55" s="18"/>
      <c r="Q55" s="18"/>
      <c r="R55" s="24"/>
      <c r="S55" s="5"/>
      <c r="T55" s="11"/>
    </row>
    <row r="56" spans="1:20" ht="16" customHeight="1">
      <c r="A56" s="4"/>
      <c r="B56" s="32">
        <v>12</v>
      </c>
      <c r="C56" s="35">
        <v>44256</v>
      </c>
      <c r="D56" s="38" t="s">
        <v>26</v>
      </c>
      <c r="E56" s="35">
        <v>44561</v>
      </c>
      <c r="F56" s="7" t="s">
        <v>62</v>
      </c>
      <c r="G56" s="8" t="s">
        <v>57</v>
      </c>
      <c r="H56" s="39" t="s">
        <v>58</v>
      </c>
      <c r="I56" s="42"/>
      <c r="J56" s="39" t="s">
        <v>59</v>
      </c>
      <c r="K56" s="39" t="s">
        <v>104</v>
      </c>
      <c r="L56" s="44" t="s">
        <v>31</v>
      </c>
      <c r="M56" s="16" t="s">
        <v>31</v>
      </c>
      <c r="N56" s="16" t="s">
        <v>31</v>
      </c>
      <c r="O56" s="16" t="s">
        <v>31</v>
      </c>
      <c r="P56" s="16" t="s">
        <v>31</v>
      </c>
      <c r="Q56" s="16" t="s">
        <v>31</v>
      </c>
      <c r="R56" s="22" t="s">
        <v>31</v>
      </c>
      <c r="S56" s="5"/>
      <c r="T56" s="11"/>
    </row>
    <row r="57" spans="1:20" ht="16" customHeight="1">
      <c r="A57" s="4"/>
      <c r="B57" s="33"/>
      <c r="C57" s="36"/>
      <c r="D57" s="36"/>
      <c r="E57" s="36"/>
      <c r="F57" s="25" t="s">
        <v>63</v>
      </c>
      <c r="G57" s="43" t="s">
        <v>64</v>
      </c>
      <c r="H57" s="40"/>
      <c r="I57" s="40"/>
      <c r="J57" s="40"/>
      <c r="K57" s="40"/>
      <c r="L57" s="45"/>
      <c r="M57" s="17"/>
      <c r="N57" s="17"/>
      <c r="O57" s="17"/>
      <c r="P57" s="17"/>
      <c r="Q57" s="17"/>
      <c r="R57" s="23"/>
      <c r="S57" s="5"/>
      <c r="T57" s="11"/>
    </row>
    <row r="58" spans="1:20" ht="16" customHeight="1">
      <c r="A58" s="4"/>
      <c r="B58" s="33"/>
      <c r="C58" s="37"/>
      <c r="D58" s="37"/>
      <c r="E58" s="37"/>
      <c r="F58" s="26"/>
      <c r="G58" s="40"/>
      <c r="H58" s="40"/>
      <c r="I58" s="40"/>
      <c r="J58" s="40"/>
      <c r="K58" s="40"/>
      <c r="L58" s="45"/>
      <c r="M58" s="17"/>
      <c r="N58" s="17"/>
      <c r="O58" s="17"/>
      <c r="P58" s="17"/>
      <c r="Q58" s="17"/>
      <c r="R58" s="23"/>
      <c r="S58" s="5"/>
      <c r="T58" s="11"/>
    </row>
    <row r="59" spans="1:20" ht="245" customHeight="1">
      <c r="A59" s="4"/>
      <c r="B59" s="34"/>
      <c r="C59" s="31">
        <f>DATEDIF(C56,E56,"M")+1</f>
        <v>10</v>
      </c>
      <c r="D59" s="31"/>
      <c r="E59" s="31"/>
      <c r="F59" s="27"/>
      <c r="G59" s="41"/>
      <c r="H59" s="41"/>
      <c r="I59" s="41"/>
      <c r="J59" s="41"/>
      <c r="K59" s="41"/>
      <c r="L59" s="46"/>
      <c r="M59" s="18"/>
      <c r="N59" s="18"/>
      <c r="O59" s="18"/>
      <c r="P59" s="18"/>
      <c r="Q59" s="18"/>
      <c r="R59" s="24"/>
      <c r="S59" s="5"/>
      <c r="T59" s="11"/>
    </row>
    <row r="60" spans="1:20" ht="20" customHeight="1">
      <c r="A60" s="4"/>
      <c r="B60" s="32">
        <v>13</v>
      </c>
      <c r="C60" s="35">
        <v>44348</v>
      </c>
      <c r="D60" s="38" t="s">
        <v>26</v>
      </c>
      <c r="E60" s="35">
        <v>44621</v>
      </c>
      <c r="F60" s="7" t="s">
        <v>65</v>
      </c>
      <c r="G60" s="8" t="s">
        <v>57</v>
      </c>
      <c r="H60" s="39" t="s">
        <v>66</v>
      </c>
      <c r="I60" s="42"/>
      <c r="J60" s="39" t="s">
        <v>114</v>
      </c>
      <c r="K60" s="39" t="s">
        <v>103</v>
      </c>
      <c r="L60" s="44" t="s">
        <v>31</v>
      </c>
      <c r="M60" s="16" t="s">
        <v>31</v>
      </c>
      <c r="N60" s="16" t="s">
        <v>31</v>
      </c>
      <c r="O60" s="16" t="s">
        <v>31</v>
      </c>
      <c r="P60" s="16" t="s">
        <v>31</v>
      </c>
      <c r="Q60" s="16" t="s">
        <v>31</v>
      </c>
      <c r="R60" s="22" t="s">
        <v>31</v>
      </c>
      <c r="S60" s="5"/>
      <c r="T60" s="11"/>
    </row>
    <row r="61" spans="1:20" ht="13.5" customHeight="1">
      <c r="A61" s="4"/>
      <c r="B61" s="33"/>
      <c r="C61" s="36"/>
      <c r="D61" s="36"/>
      <c r="E61" s="36"/>
      <c r="F61" s="25" t="s">
        <v>67</v>
      </c>
      <c r="G61" s="43" t="s">
        <v>68</v>
      </c>
      <c r="H61" s="40"/>
      <c r="I61" s="40"/>
      <c r="J61" s="40"/>
      <c r="K61" s="40"/>
      <c r="L61" s="45"/>
      <c r="M61" s="17"/>
      <c r="N61" s="17"/>
      <c r="O61" s="17"/>
      <c r="P61" s="17"/>
      <c r="Q61" s="17"/>
      <c r="R61" s="23"/>
      <c r="S61" s="5"/>
      <c r="T61" s="11"/>
    </row>
    <row r="62" spans="1:20" ht="13.5" customHeight="1">
      <c r="A62" s="4"/>
      <c r="B62" s="33"/>
      <c r="C62" s="37"/>
      <c r="D62" s="37"/>
      <c r="E62" s="37"/>
      <c r="F62" s="26"/>
      <c r="G62" s="40"/>
      <c r="H62" s="40"/>
      <c r="I62" s="40"/>
      <c r="J62" s="40"/>
      <c r="K62" s="40"/>
      <c r="L62" s="45"/>
      <c r="M62" s="17"/>
      <c r="N62" s="17"/>
      <c r="O62" s="17"/>
      <c r="P62" s="17"/>
      <c r="Q62" s="17"/>
      <c r="R62" s="23"/>
      <c r="S62" s="5"/>
      <c r="T62" s="11"/>
    </row>
    <row r="63" spans="1:20" ht="224" customHeight="1">
      <c r="A63" s="4"/>
      <c r="B63" s="34"/>
      <c r="C63" s="31">
        <f>DATEDIF(C60,E60,"M")+1</f>
        <v>10</v>
      </c>
      <c r="D63" s="31"/>
      <c r="E63" s="31"/>
      <c r="F63" s="27"/>
      <c r="G63" s="41"/>
      <c r="H63" s="41"/>
      <c r="I63" s="41"/>
      <c r="J63" s="41"/>
      <c r="K63" s="41"/>
      <c r="L63" s="46"/>
      <c r="M63" s="18"/>
      <c r="N63" s="18"/>
      <c r="O63" s="18"/>
      <c r="P63" s="18"/>
      <c r="Q63" s="18"/>
      <c r="R63" s="24"/>
      <c r="S63" s="5"/>
      <c r="T63" s="11"/>
    </row>
    <row r="64" spans="1:20" ht="20" customHeight="1">
      <c r="A64" s="4"/>
      <c r="B64" s="32">
        <v>14</v>
      </c>
      <c r="C64" s="35">
        <v>43800</v>
      </c>
      <c r="D64" s="38" t="s">
        <v>26</v>
      </c>
      <c r="E64" s="35">
        <v>44013</v>
      </c>
      <c r="F64" s="7" t="s">
        <v>69</v>
      </c>
      <c r="G64" s="8" t="s">
        <v>53</v>
      </c>
      <c r="H64" s="39" t="s">
        <v>70</v>
      </c>
      <c r="I64" s="116"/>
      <c r="J64" s="121"/>
      <c r="K64" s="126" t="s">
        <v>105</v>
      </c>
      <c r="L64" s="127" t="s">
        <v>31</v>
      </c>
      <c r="M64" s="53" t="s">
        <v>31</v>
      </c>
      <c r="N64" s="47" t="s">
        <v>31</v>
      </c>
      <c r="O64" s="50" t="s">
        <v>31</v>
      </c>
      <c r="P64" s="53" t="s">
        <v>31</v>
      </c>
      <c r="Q64" s="50" t="s">
        <v>31</v>
      </c>
      <c r="R64" s="22" t="s">
        <v>31</v>
      </c>
      <c r="S64" s="5"/>
      <c r="T64" s="11"/>
    </row>
    <row r="65" spans="1:20" ht="13.5" customHeight="1">
      <c r="A65" s="4"/>
      <c r="B65" s="33"/>
      <c r="C65" s="36"/>
      <c r="D65" s="36"/>
      <c r="E65" s="36"/>
      <c r="F65" s="25" t="s">
        <v>71</v>
      </c>
      <c r="G65" s="43" t="s">
        <v>72</v>
      </c>
      <c r="H65" s="40"/>
      <c r="I65" s="117"/>
      <c r="J65" s="122"/>
      <c r="K65" s="117"/>
      <c r="L65" s="128"/>
      <c r="M65" s="54"/>
      <c r="N65" s="48"/>
      <c r="O65" s="51"/>
      <c r="P65" s="54"/>
      <c r="Q65" s="51"/>
      <c r="R65" s="23"/>
      <c r="S65" s="5"/>
      <c r="T65" s="11"/>
    </row>
    <row r="66" spans="1:20" ht="13.5" customHeight="1">
      <c r="A66" s="4"/>
      <c r="B66" s="33"/>
      <c r="C66" s="37"/>
      <c r="D66" s="37"/>
      <c r="E66" s="37"/>
      <c r="F66" s="26"/>
      <c r="G66" s="40"/>
      <c r="H66" s="40"/>
      <c r="I66" s="117"/>
      <c r="J66" s="122"/>
      <c r="K66" s="117"/>
      <c r="L66" s="128"/>
      <c r="M66" s="54"/>
      <c r="N66" s="48"/>
      <c r="O66" s="51"/>
      <c r="P66" s="54"/>
      <c r="Q66" s="51"/>
      <c r="R66" s="23"/>
      <c r="S66" s="5"/>
      <c r="T66" s="11"/>
    </row>
    <row r="67" spans="1:20" ht="168" customHeight="1">
      <c r="A67" s="4"/>
      <c r="B67" s="34"/>
      <c r="C67" s="31">
        <f>DATEDIF(C64,E64,"M")+1</f>
        <v>8</v>
      </c>
      <c r="D67" s="31"/>
      <c r="E67" s="31"/>
      <c r="F67" s="27"/>
      <c r="G67" s="41"/>
      <c r="H67" s="41"/>
      <c r="I67" s="118"/>
      <c r="J67" s="123"/>
      <c r="K67" s="118"/>
      <c r="L67" s="129"/>
      <c r="M67" s="55"/>
      <c r="N67" s="49"/>
      <c r="O67" s="52"/>
      <c r="P67" s="55"/>
      <c r="Q67" s="52"/>
      <c r="R67" s="24"/>
      <c r="S67" s="5"/>
      <c r="T67" s="11"/>
    </row>
    <row r="68" spans="1:20" ht="20" customHeight="1">
      <c r="A68" s="4"/>
      <c r="B68" s="32">
        <v>15</v>
      </c>
      <c r="C68" s="35">
        <v>43566</v>
      </c>
      <c r="D68" s="38" t="s">
        <v>26</v>
      </c>
      <c r="E68" s="35">
        <v>44256</v>
      </c>
      <c r="F68" s="7" t="s">
        <v>73</v>
      </c>
      <c r="G68" s="8" t="s">
        <v>57</v>
      </c>
      <c r="H68" s="39" t="s">
        <v>74</v>
      </c>
      <c r="I68" s="42"/>
      <c r="J68" s="39" t="s">
        <v>75</v>
      </c>
      <c r="K68" s="39" t="s">
        <v>106</v>
      </c>
      <c r="L68" s="124"/>
      <c r="M68" s="124"/>
      <c r="N68" s="124"/>
      <c r="O68" s="16" t="s">
        <v>31</v>
      </c>
      <c r="P68" s="16" t="s">
        <v>31</v>
      </c>
      <c r="Q68" s="16" t="s">
        <v>31</v>
      </c>
      <c r="R68" s="22" t="s">
        <v>31</v>
      </c>
      <c r="S68" s="5"/>
      <c r="T68" s="11"/>
    </row>
    <row r="69" spans="1:20" ht="13.5" customHeight="1">
      <c r="A69" s="4"/>
      <c r="B69" s="33"/>
      <c r="C69" s="36"/>
      <c r="D69" s="36"/>
      <c r="E69" s="36"/>
      <c r="F69" s="25" t="s">
        <v>76</v>
      </c>
      <c r="G69" s="43" t="s">
        <v>77</v>
      </c>
      <c r="H69" s="40"/>
      <c r="I69" s="40"/>
      <c r="J69" s="40"/>
      <c r="K69" s="40"/>
      <c r="L69" s="17"/>
      <c r="M69" s="17"/>
      <c r="N69" s="17"/>
      <c r="O69" s="17"/>
      <c r="P69" s="17"/>
      <c r="Q69" s="17"/>
      <c r="R69" s="23"/>
      <c r="S69" s="5"/>
      <c r="T69" s="11"/>
    </row>
    <row r="70" spans="1:20" ht="13.5" customHeight="1">
      <c r="A70" s="4"/>
      <c r="B70" s="33"/>
      <c r="C70" s="37"/>
      <c r="D70" s="37"/>
      <c r="E70" s="37"/>
      <c r="F70" s="26"/>
      <c r="G70" s="40"/>
      <c r="H70" s="40"/>
      <c r="I70" s="40"/>
      <c r="J70" s="40"/>
      <c r="K70" s="40"/>
      <c r="L70" s="17"/>
      <c r="M70" s="17"/>
      <c r="N70" s="17"/>
      <c r="O70" s="17"/>
      <c r="P70" s="17"/>
      <c r="Q70" s="17"/>
      <c r="R70" s="23"/>
      <c r="S70" s="5"/>
      <c r="T70" s="11"/>
    </row>
    <row r="71" spans="1:20" ht="254" customHeight="1">
      <c r="A71" s="4"/>
      <c r="B71" s="34"/>
      <c r="C71" s="111">
        <f>DATEDIF(C68,E68,"M")+1</f>
        <v>23</v>
      </c>
      <c r="D71" s="111"/>
      <c r="E71" s="111"/>
      <c r="F71" s="27"/>
      <c r="G71" s="41"/>
      <c r="H71" s="41"/>
      <c r="I71" s="41"/>
      <c r="J71" s="41"/>
      <c r="K71" s="41"/>
      <c r="L71" s="18"/>
      <c r="M71" s="18"/>
      <c r="N71" s="18"/>
      <c r="O71" s="18"/>
      <c r="P71" s="18"/>
      <c r="Q71" s="18"/>
      <c r="R71" s="24"/>
      <c r="S71" s="5"/>
      <c r="T71" s="11"/>
    </row>
    <row r="72" spans="1:20" ht="20" customHeight="1">
      <c r="A72" s="4"/>
      <c r="B72" s="32">
        <v>16</v>
      </c>
      <c r="C72" s="35">
        <v>43566</v>
      </c>
      <c r="D72" s="38" t="s">
        <v>26</v>
      </c>
      <c r="E72" s="35">
        <v>44256</v>
      </c>
      <c r="F72" s="7" t="s">
        <v>78</v>
      </c>
      <c r="G72" s="8" t="s">
        <v>57</v>
      </c>
      <c r="H72" s="39" t="s">
        <v>92</v>
      </c>
      <c r="I72" s="42"/>
      <c r="J72" s="39" t="s">
        <v>79</v>
      </c>
      <c r="K72" s="39" t="s">
        <v>107</v>
      </c>
      <c r="L72" s="124"/>
      <c r="M72" s="124"/>
      <c r="N72" s="124"/>
      <c r="O72" s="16" t="s">
        <v>31</v>
      </c>
      <c r="P72" s="16" t="s">
        <v>31</v>
      </c>
      <c r="Q72" s="16" t="s">
        <v>31</v>
      </c>
      <c r="R72" s="22" t="s">
        <v>31</v>
      </c>
      <c r="S72" s="5"/>
      <c r="T72" s="11"/>
    </row>
    <row r="73" spans="1:20" ht="13.5" customHeight="1">
      <c r="A73" s="4"/>
      <c r="B73" s="33"/>
      <c r="C73" s="36"/>
      <c r="D73" s="36"/>
      <c r="E73" s="36"/>
      <c r="F73" s="25" t="s">
        <v>80</v>
      </c>
      <c r="G73" s="43" t="s">
        <v>81</v>
      </c>
      <c r="H73" s="40"/>
      <c r="I73" s="40"/>
      <c r="J73" s="40"/>
      <c r="K73" s="40"/>
      <c r="L73" s="17"/>
      <c r="M73" s="17"/>
      <c r="N73" s="17"/>
      <c r="O73" s="17"/>
      <c r="P73" s="17"/>
      <c r="Q73" s="17"/>
      <c r="R73" s="23"/>
      <c r="S73" s="5"/>
      <c r="T73" s="11"/>
    </row>
    <row r="74" spans="1:20" ht="13.5" customHeight="1">
      <c r="A74" s="4"/>
      <c r="B74" s="33"/>
      <c r="C74" s="37"/>
      <c r="D74" s="37"/>
      <c r="E74" s="37"/>
      <c r="F74" s="26"/>
      <c r="G74" s="40"/>
      <c r="H74" s="40"/>
      <c r="I74" s="40"/>
      <c r="J74" s="40"/>
      <c r="K74" s="40"/>
      <c r="L74" s="17"/>
      <c r="M74" s="17"/>
      <c r="N74" s="17"/>
      <c r="O74" s="17"/>
      <c r="P74" s="17"/>
      <c r="Q74" s="17"/>
      <c r="R74" s="23"/>
      <c r="S74" s="5"/>
      <c r="T74" s="11"/>
    </row>
    <row r="75" spans="1:20" ht="214" customHeight="1">
      <c r="A75" s="4"/>
      <c r="B75" s="34"/>
      <c r="C75" s="111">
        <f>DATEDIF(C72,E72,"M")+1</f>
        <v>23</v>
      </c>
      <c r="D75" s="111"/>
      <c r="E75" s="111"/>
      <c r="F75" s="27"/>
      <c r="G75" s="41"/>
      <c r="H75" s="41"/>
      <c r="I75" s="41"/>
      <c r="J75" s="41"/>
      <c r="K75" s="41"/>
      <c r="L75" s="18"/>
      <c r="M75" s="18"/>
      <c r="N75" s="18"/>
      <c r="O75" s="18"/>
      <c r="P75" s="18"/>
      <c r="Q75" s="18"/>
      <c r="R75" s="24"/>
      <c r="S75" s="5"/>
      <c r="T75" s="11"/>
    </row>
    <row r="76" spans="1:20" ht="20" customHeight="1">
      <c r="A76" s="4"/>
      <c r="B76" s="32">
        <v>17</v>
      </c>
      <c r="C76" s="35">
        <v>43566</v>
      </c>
      <c r="D76" s="38" t="s">
        <v>26</v>
      </c>
      <c r="E76" s="35">
        <v>44256</v>
      </c>
      <c r="F76" s="7" t="s">
        <v>82</v>
      </c>
      <c r="G76" s="8" t="s">
        <v>53</v>
      </c>
      <c r="H76" s="39" t="s">
        <v>74</v>
      </c>
      <c r="I76" s="42"/>
      <c r="J76" s="42"/>
      <c r="K76" s="39" t="s">
        <v>83</v>
      </c>
      <c r="L76" s="124"/>
      <c r="M76" s="124"/>
      <c r="N76" s="124"/>
      <c r="O76" s="124"/>
      <c r="P76" s="16" t="s">
        <v>31</v>
      </c>
      <c r="Q76" s="16" t="s">
        <v>31</v>
      </c>
      <c r="R76" s="22" t="s">
        <v>31</v>
      </c>
      <c r="S76" s="5"/>
      <c r="T76" s="11"/>
    </row>
    <row r="77" spans="1:20" ht="13.5" customHeight="1">
      <c r="A77" s="4"/>
      <c r="B77" s="33"/>
      <c r="C77" s="36"/>
      <c r="D77" s="36"/>
      <c r="E77" s="36"/>
      <c r="F77" s="25" t="s">
        <v>84</v>
      </c>
      <c r="G77" s="43" t="s">
        <v>85</v>
      </c>
      <c r="H77" s="40"/>
      <c r="I77" s="40"/>
      <c r="J77" s="40"/>
      <c r="K77" s="40"/>
      <c r="L77" s="17"/>
      <c r="M77" s="17"/>
      <c r="N77" s="17"/>
      <c r="O77" s="17"/>
      <c r="P77" s="17"/>
      <c r="Q77" s="17"/>
      <c r="R77" s="23"/>
      <c r="S77" s="5"/>
      <c r="T77" s="11"/>
    </row>
    <row r="78" spans="1:20" ht="13.5" customHeight="1">
      <c r="A78" s="4"/>
      <c r="B78" s="33"/>
      <c r="C78" s="37"/>
      <c r="D78" s="37"/>
      <c r="E78" s="37"/>
      <c r="F78" s="26"/>
      <c r="G78" s="40"/>
      <c r="H78" s="40"/>
      <c r="I78" s="40"/>
      <c r="J78" s="40"/>
      <c r="K78" s="40"/>
      <c r="L78" s="17"/>
      <c r="M78" s="17"/>
      <c r="N78" s="17"/>
      <c r="O78" s="17"/>
      <c r="P78" s="17"/>
      <c r="Q78" s="17"/>
      <c r="R78" s="23"/>
      <c r="S78" s="5"/>
      <c r="T78" s="11"/>
    </row>
    <row r="79" spans="1:20" ht="201" customHeight="1">
      <c r="A79" s="4"/>
      <c r="B79" s="34"/>
      <c r="C79" s="31">
        <f>DATEDIF(C76,E76,"M")+1</f>
        <v>23</v>
      </c>
      <c r="D79" s="31"/>
      <c r="E79" s="31"/>
      <c r="F79" s="27"/>
      <c r="G79" s="41"/>
      <c r="H79" s="41"/>
      <c r="I79" s="41"/>
      <c r="J79" s="41"/>
      <c r="K79" s="41"/>
      <c r="L79" s="18"/>
      <c r="M79" s="18"/>
      <c r="N79" s="18"/>
      <c r="O79" s="18"/>
      <c r="P79" s="18"/>
      <c r="Q79" s="18"/>
      <c r="R79" s="24"/>
      <c r="S79" s="5"/>
      <c r="T79" s="11"/>
    </row>
    <row r="80" spans="1:20" ht="20" customHeight="1">
      <c r="A80" s="4"/>
      <c r="B80" s="32">
        <v>18</v>
      </c>
      <c r="C80" s="35">
        <v>43719</v>
      </c>
      <c r="D80" s="38" t="s">
        <v>26</v>
      </c>
      <c r="E80" s="35">
        <v>44256</v>
      </c>
      <c r="F80" s="7" t="s">
        <v>86</v>
      </c>
      <c r="G80" s="8" t="s">
        <v>53</v>
      </c>
      <c r="H80" s="39" t="s">
        <v>87</v>
      </c>
      <c r="I80" s="42"/>
      <c r="J80" s="42"/>
      <c r="K80" s="39" t="s">
        <v>108</v>
      </c>
      <c r="L80" s="124"/>
      <c r="M80" s="124"/>
      <c r="N80" s="124"/>
      <c r="O80" s="124"/>
      <c r="P80" s="16" t="s">
        <v>31</v>
      </c>
      <c r="Q80" s="16" t="s">
        <v>31</v>
      </c>
      <c r="R80" s="22" t="s">
        <v>31</v>
      </c>
      <c r="S80" s="5"/>
      <c r="T80" s="11"/>
    </row>
    <row r="81" spans="1:20" ht="13.5" customHeight="1">
      <c r="A81" s="4"/>
      <c r="B81" s="33"/>
      <c r="C81" s="36"/>
      <c r="D81" s="36"/>
      <c r="E81" s="36"/>
      <c r="F81" s="25" t="s">
        <v>88</v>
      </c>
      <c r="G81" s="43" t="s">
        <v>85</v>
      </c>
      <c r="H81" s="40"/>
      <c r="I81" s="40"/>
      <c r="J81" s="40"/>
      <c r="K81" s="40"/>
      <c r="L81" s="17"/>
      <c r="M81" s="17"/>
      <c r="N81" s="17"/>
      <c r="O81" s="17"/>
      <c r="P81" s="17"/>
      <c r="Q81" s="17"/>
      <c r="R81" s="23"/>
      <c r="S81" s="5"/>
      <c r="T81" s="11"/>
    </row>
    <row r="82" spans="1:20" ht="13.5" customHeight="1">
      <c r="A82" s="4"/>
      <c r="B82" s="33"/>
      <c r="C82" s="37"/>
      <c r="D82" s="37"/>
      <c r="E82" s="37"/>
      <c r="F82" s="26"/>
      <c r="G82" s="40"/>
      <c r="H82" s="40"/>
      <c r="I82" s="40"/>
      <c r="J82" s="40"/>
      <c r="K82" s="40"/>
      <c r="L82" s="17"/>
      <c r="M82" s="17"/>
      <c r="N82" s="17"/>
      <c r="O82" s="17"/>
      <c r="P82" s="17"/>
      <c r="Q82" s="17"/>
      <c r="R82" s="23"/>
      <c r="S82" s="5"/>
      <c r="T82" s="11"/>
    </row>
    <row r="83" spans="1:20" ht="199" customHeight="1">
      <c r="A83" s="4"/>
      <c r="B83" s="34"/>
      <c r="C83" s="112">
        <f>DATEDIF(C80,E80,"M")+1</f>
        <v>18</v>
      </c>
      <c r="D83" s="112"/>
      <c r="E83" s="112"/>
      <c r="F83" s="87"/>
      <c r="G83" s="115"/>
      <c r="H83" s="115"/>
      <c r="I83" s="115"/>
      <c r="J83" s="115"/>
      <c r="K83" s="115"/>
      <c r="L83" s="125"/>
      <c r="M83" s="125"/>
      <c r="N83" s="125"/>
      <c r="O83" s="125"/>
      <c r="P83" s="125"/>
      <c r="Q83" s="125"/>
      <c r="R83" s="130"/>
      <c r="S83" s="5"/>
      <c r="T83" s="11"/>
    </row>
    <row r="84" spans="1:20" ht="14" customHeight="1">
      <c r="A84" s="9"/>
      <c r="B84" s="137"/>
      <c r="C84" s="10"/>
      <c r="D84" s="10"/>
      <c r="E84" s="10"/>
      <c r="F84" s="10"/>
      <c r="G84" s="10"/>
      <c r="H84" s="10"/>
      <c r="I84" s="10"/>
      <c r="J84" s="10"/>
      <c r="K84" s="10"/>
      <c r="L84" s="10"/>
      <c r="M84" s="10"/>
      <c r="N84" s="10"/>
      <c r="O84" s="10"/>
      <c r="P84" s="10"/>
      <c r="Q84" s="10"/>
      <c r="R84" s="10"/>
      <c r="S84" s="11"/>
      <c r="T84" s="11"/>
    </row>
    <row r="85" spans="1:20" ht="14" customHeight="1">
      <c r="A85" s="9"/>
      <c r="B85" s="138"/>
      <c r="C85" s="11"/>
      <c r="D85" s="11"/>
      <c r="E85" s="11"/>
      <c r="F85" s="11"/>
      <c r="G85" s="11"/>
      <c r="H85" s="11"/>
      <c r="I85" s="11"/>
      <c r="J85" s="11"/>
      <c r="K85" s="11"/>
      <c r="L85" s="11"/>
      <c r="M85" s="11"/>
      <c r="N85" s="11"/>
      <c r="O85" s="11"/>
      <c r="P85" s="11"/>
      <c r="Q85" s="11"/>
      <c r="R85" s="11"/>
      <c r="S85" s="11"/>
      <c r="T85" s="6"/>
    </row>
    <row r="86" spans="1:20" ht="14" customHeight="1">
      <c r="A86" s="9"/>
      <c r="B86" s="138"/>
      <c r="C86" s="11"/>
      <c r="D86" s="11"/>
      <c r="E86" s="11"/>
      <c r="F86" s="11"/>
      <c r="G86" s="11"/>
      <c r="H86" s="11"/>
      <c r="I86" s="11"/>
      <c r="J86" s="11"/>
      <c r="K86" s="11"/>
      <c r="L86" s="11"/>
      <c r="M86" s="11"/>
      <c r="N86" s="11"/>
      <c r="O86" s="11"/>
      <c r="P86" s="11"/>
      <c r="Q86" s="11"/>
      <c r="R86" s="11"/>
      <c r="S86" s="11"/>
      <c r="T86" s="6"/>
    </row>
    <row r="87" spans="1:20" ht="14" customHeight="1">
      <c r="A87" s="9"/>
      <c r="B87" s="138"/>
      <c r="C87" s="11"/>
      <c r="D87" s="11"/>
      <c r="E87" s="11"/>
      <c r="F87" s="11"/>
      <c r="G87" s="11"/>
      <c r="H87" s="11"/>
      <c r="I87" s="11"/>
      <c r="J87" s="11"/>
      <c r="K87" s="11"/>
      <c r="L87" s="11"/>
      <c r="M87" s="11"/>
      <c r="N87" s="11"/>
      <c r="O87" s="11"/>
      <c r="P87" s="11"/>
      <c r="Q87" s="11"/>
      <c r="R87" s="11"/>
      <c r="S87" s="11"/>
      <c r="T87" s="6"/>
    </row>
    <row r="88" spans="1:20" ht="14" customHeight="1">
      <c r="A88" s="9"/>
      <c r="B88" s="138"/>
      <c r="C88" s="11"/>
      <c r="D88" s="11"/>
      <c r="E88" s="11"/>
      <c r="F88" s="11"/>
      <c r="G88" s="11"/>
      <c r="H88" s="11"/>
      <c r="I88" s="11"/>
      <c r="J88" s="11"/>
      <c r="K88" s="11"/>
      <c r="L88" s="11"/>
      <c r="M88" s="11"/>
      <c r="N88" s="11"/>
      <c r="O88" s="11"/>
      <c r="P88" s="11"/>
      <c r="Q88" s="11"/>
      <c r="R88" s="11"/>
      <c r="S88" s="11"/>
      <c r="T88" s="6"/>
    </row>
    <row r="89" spans="1:20" ht="14" customHeight="1">
      <c r="A89" s="9"/>
      <c r="B89" s="138"/>
      <c r="C89" s="11"/>
      <c r="D89" s="11"/>
      <c r="E89" s="11"/>
      <c r="F89" s="11"/>
      <c r="G89" s="11"/>
      <c r="H89" s="11"/>
      <c r="I89" s="11"/>
      <c r="J89" s="11"/>
      <c r="K89" s="11"/>
      <c r="L89" s="11"/>
      <c r="M89" s="11"/>
      <c r="N89" s="11"/>
      <c r="O89" s="11"/>
      <c r="P89" s="11"/>
      <c r="Q89" s="11"/>
      <c r="R89" s="11"/>
      <c r="S89" s="11"/>
      <c r="T89" s="6"/>
    </row>
    <row r="90" spans="1:20" ht="14" customHeight="1">
      <c r="A90" s="9"/>
      <c r="B90" s="138"/>
      <c r="C90" s="11"/>
      <c r="D90" s="11"/>
      <c r="E90" s="11"/>
      <c r="F90" s="11"/>
      <c r="G90" s="11"/>
      <c r="H90" s="11"/>
      <c r="I90" s="11"/>
      <c r="J90" s="11"/>
      <c r="K90" s="11"/>
      <c r="L90" s="11"/>
      <c r="M90" s="11"/>
      <c r="N90" s="11"/>
      <c r="O90" s="11"/>
      <c r="P90" s="11"/>
      <c r="Q90" s="11"/>
      <c r="R90" s="11"/>
      <c r="S90" s="11"/>
      <c r="T90" s="6"/>
    </row>
    <row r="91" spans="1:20" ht="14" customHeight="1">
      <c r="A91" s="12"/>
      <c r="B91" s="139"/>
      <c r="C91" s="13"/>
      <c r="D91" s="13"/>
      <c r="E91" s="13"/>
      <c r="F91" s="13"/>
      <c r="G91" s="13"/>
      <c r="H91" s="13"/>
      <c r="I91" s="13"/>
      <c r="J91" s="13"/>
      <c r="K91" s="13"/>
      <c r="L91" s="13"/>
      <c r="M91" s="13"/>
      <c r="N91" s="13"/>
      <c r="O91" s="13"/>
      <c r="P91" s="13"/>
      <c r="Q91" s="13"/>
      <c r="R91" s="13"/>
      <c r="S91" s="13"/>
      <c r="T91" s="14"/>
    </row>
  </sheetData>
  <mergeCells count="359">
    <mergeCell ref="M16:M19"/>
    <mergeCell ref="N16:N19"/>
    <mergeCell ref="O16:O19"/>
    <mergeCell ref="P16:P19"/>
    <mergeCell ref="Q16:Q19"/>
    <mergeCell ref="R16:R19"/>
    <mergeCell ref="F17:F19"/>
    <mergeCell ref="G17:G19"/>
    <mergeCell ref="C19:E19"/>
    <mergeCell ref="B16:B19"/>
    <mergeCell ref="C16:C18"/>
    <mergeCell ref="D16:D18"/>
    <mergeCell ref="E16:E18"/>
    <mergeCell ref="H16:H19"/>
    <mergeCell ref="I16:I19"/>
    <mergeCell ref="J16:J19"/>
    <mergeCell ref="K16:K19"/>
    <mergeCell ref="L16:L19"/>
    <mergeCell ref="M12:M15"/>
    <mergeCell ref="N12:N15"/>
    <mergeCell ref="O12:O15"/>
    <mergeCell ref="P12:P15"/>
    <mergeCell ref="Q12:Q15"/>
    <mergeCell ref="R12:R15"/>
    <mergeCell ref="F13:F15"/>
    <mergeCell ref="G13:G15"/>
    <mergeCell ref="C15:E15"/>
    <mergeCell ref="B12:B15"/>
    <mergeCell ref="C12:C14"/>
    <mergeCell ref="D12:D14"/>
    <mergeCell ref="E12:E14"/>
    <mergeCell ref="H12:H15"/>
    <mergeCell ref="I12:I15"/>
    <mergeCell ref="J12:J15"/>
    <mergeCell ref="K12:K15"/>
    <mergeCell ref="L12:L15"/>
    <mergeCell ref="B84:B87"/>
    <mergeCell ref="B88:B91"/>
    <mergeCell ref="N28:N31"/>
    <mergeCell ref="O28:O31"/>
    <mergeCell ref="P28:P31"/>
    <mergeCell ref="Q28:Q31"/>
    <mergeCell ref="R28:R31"/>
    <mergeCell ref="F29:F31"/>
    <mergeCell ref="G29:G31"/>
    <mergeCell ref="C31:E31"/>
    <mergeCell ref="B28:B31"/>
    <mergeCell ref="C28:C30"/>
    <mergeCell ref="D28:D30"/>
    <mergeCell ref="E28:E30"/>
    <mergeCell ref="H28:H31"/>
    <mergeCell ref="I28:I31"/>
    <mergeCell ref="J28:J31"/>
    <mergeCell ref="K28:K31"/>
    <mergeCell ref="L28:L31"/>
    <mergeCell ref="C43:E43"/>
    <mergeCell ref="B40:B43"/>
    <mergeCell ref="C40:C42"/>
    <mergeCell ref="D40:D42"/>
    <mergeCell ref="E40:E42"/>
    <mergeCell ref="O24:O27"/>
    <mergeCell ref="P24:P27"/>
    <mergeCell ref="Q24:Q27"/>
    <mergeCell ref="R24:R27"/>
    <mergeCell ref="H40:H43"/>
    <mergeCell ref="C27:E27"/>
    <mergeCell ref="B24:B27"/>
    <mergeCell ref="C24:C26"/>
    <mergeCell ref="D24:D26"/>
    <mergeCell ref="E24:E26"/>
    <mergeCell ref="H24:H27"/>
    <mergeCell ref="I24:I27"/>
    <mergeCell ref="J24:J27"/>
    <mergeCell ref="K24:K27"/>
    <mergeCell ref="F25:F27"/>
    <mergeCell ref="B32:B35"/>
    <mergeCell ref="K32:K35"/>
    <mergeCell ref="L32:L35"/>
    <mergeCell ref="B36:B39"/>
    <mergeCell ref="E36:E38"/>
    <mergeCell ref="H36:H39"/>
    <mergeCell ref="I36:I39"/>
    <mergeCell ref="J36:J39"/>
    <mergeCell ref="K36:K39"/>
    <mergeCell ref="R72:R75"/>
    <mergeCell ref="F73:F75"/>
    <mergeCell ref="G73:G75"/>
    <mergeCell ref="C75:E75"/>
    <mergeCell ref="J72:J75"/>
    <mergeCell ref="N24:N27"/>
    <mergeCell ref="N40:N43"/>
    <mergeCell ref="O40:O43"/>
    <mergeCell ref="P40:P43"/>
    <mergeCell ref="Q40:Q43"/>
    <mergeCell ref="R40:R43"/>
    <mergeCell ref="F41:F43"/>
    <mergeCell ref="G41:G43"/>
    <mergeCell ref="L40:L43"/>
    <mergeCell ref="N32:N35"/>
    <mergeCell ref="O32:O35"/>
    <mergeCell ref="P32:P35"/>
    <mergeCell ref="Q32:Q35"/>
    <mergeCell ref="R32:R35"/>
    <mergeCell ref="N36:N39"/>
    <mergeCell ref="O36:O39"/>
    <mergeCell ref="P36:P39"/>
    <mergeCell ref="Q36:Q39"/>
    <mergeCell ref="R36:R39"/>
    <mergeCell ref="N72:N75"/>
    <mergeCell ref="O72:O75"/>
    <mergeCell ref="R76:R79"/>
    <mergeCell ref="R80:R83"/>
    <mergeCell ref="B10:E11"/>
    <mergeCell ref="B76:B79"/>
    <mergeCell ref="P68:P71"/>
    <mergeCell ref="P76:P79"/>
    <mergeCell ref="P80:P83"/>
    <mergeCell ref="Q68:Q71"/>
    <mergeCell ref="Q76:Q79"/>
    <mergeCell ref="Q80:Q83"/>
    <mergeCell ref="P72:P75"/>
    <mergeCell ref="Q72:Q75"/>
    <mergeCell ref="N68:N71"/>
    <mergeCell ref="N76:N79"/>
    <mergeCell ref="N80:N83"/>
    <mergeCell ref="O68:O71"/>
    <mergeCell ref="O76:O79"/>
    <mergeCell ref="O80:O83"/>
    <mergeCell ref="L68:L71"/>
    <mergeCell ref="L76:L79"/>
    <mergeCell ref="B72:B75"/>
    <mergeCell ref="I40:I43"/>
    <mergeCell ref="L80:L83"/>
    <mergeCell ref="M68:M71"/>
    <mergeCell ref="M76:M79"/>
    <mergeCell ref="M80:M83"/>
    <mergeCell ref="K10:K11"/>
    <mergeCell ref="K68:K71"/>
    <mergeCell ref="K76:K79"/>
    <mergeCell ref="K80:K83"/>
    <mergeCell ref="K64:K67"/>
    <mergeCell ref="L72:L75"/>
    <mergeCell ref="M72:M75"/>
    <mergeCell ref="M44:M47"/>
    <mergeCell ref="M40:M43"/>
    <mergeCell ref="M32:M35"/>
    <mergeCell ref="M28:M31"/>
    <mergeCell ref="M36:M39"/>
    <mergeCell ref="L24:L27"/>
    <mergeCell ref="M24:M27"/>
    <mergeCell ref="K72:K75"/>
    <mergeCell ref="K40:K43"/>
    <mergeCell ref="L60:L63"/>
    <mergeCell ref="M60:M63"/>
    <mergeCell ref="L64:L67"/>
    <mergeCell ref="M64:M67"/>
    <mergeCell ref="J76:J79"/>
    <mergeCell ref="J80:J83"/>
    <mergeCell ref="I64:I67"/>
    <mergeCell ref="I60:I63"/>
    <mergeCell ref="G77:G79"/>
    <mergeCell ref="G81:G83"/>
    <mergeCell ref="H10:H11"/>
    <mergeCell ref="H68:H71"/>
    <mergeCell ref="H76:H79"/>
    <mergeCell ref="H80:H83"/>
    <mergeCell ref="I68:I71"/>
    <mergeCell ref="I10:I11"/>
    <mergeCell ref="J68:J71"/>
    <mergeCell ref="I76:I79"/>
    <mergeCell ref="I80:I83"/>
    <mergeCell ref="J10:J11"/>
    <mergeCell ref="J40:J43"/>
    <mergeCell ref="H72:H75"/>
    <mergeCell ref="I72:I75"/>
    <mergeCell ref="J64:J67"/>
    <mergeCell ref="G61:G63"/>
    <mergeCell ref="J60:J63"/>
    <mergeCell ref="I32:I35"/>
    <mergeCell ref="J32:J35"/>
    <mergeCell ref="F10:F11"/>
    <mergeCell ref="F69:F71"/>
    <mergeCell ref="F77:F79"/>
    <mergeCell ref="F81:F83"/>
    <mergeCell ref="H60:H63"/>
    <mergeCell ref="G37:G39"/>
    <mergeCell ref="G25:G27"/>
    <mergeCell ref="D76:D78"/>
    <mergeCell ref="D80:D82"/>
    <mergeCell ref="G65:G67"/>
    <mergeCell ref="C67:E67"/>
    <mergeCell ref="C72:C74"/>
    <mergeCell ref="D72:D74"/>
    <mergeCell ref="E72:E74"/>
    <mergeCell ref="C63:E63"/>
    <mergeCell ref="C32:C34"/>
    <mergeCell ref="D32:D34"/>
    <mergeCell ref="E32:E34"/>
    <mergeCell ref="H32:H35"/>
    <mergeCell ref="F33:F35"/>
    <mergeCell ref="G33:G35"/>
    <mergeCell ref="C35:E35"/>
    <mergeCell ref="C36:C38"/>
    <mergeCell ref="D36:D38"/>
    <mergeCell ref="B68:B71"/>
    <mergeCell ref="B80:B83"/>
    <mergeCell ref="C68:C70"/>
    <mergeCell ref="C76:C78"/>
    <mergeCell ref="C80:C82"/>
    <mergeCell ref="B9:C9"/>
    <mergeCell ref="D9:R9"/>
    <mergeCell ref="L10:R10"/>
    <mergeCell ref="C71:E71"/>
    <mergeCell ref="C79:E79"/>
    <mergeCell ref="C83:E83"/>
    <mergeCell ref="E68:E70"/>
    <mergeCell ref="E76:E78"/>
    <mergeCell ref="E80:E82"/>
    <mergeCell ref="G10:G11"/>
    <mergeCell ref="Q64:Q67"/>
    <mergeCell ref="B64:B67"/>
    <mergeCell ref="C64:C66"/>
    <mergeCell ref="D64:D66"/>
    <mergeCell ref="E64:E66"/>
    <mergeCell ref="H64:H67"/>
    <mergeCell ref="G69:G71"/>
    <mergeCell ref="R64:R67"/>
    <mergeCell ref="F65:F67"/>
    <mergeCell ref="B6:C6"/>
    <mergeCell ref="D6:R6"/>
    <mergeCell ref="B7:C7"/>
    <mergeCell ref="D7:R7"/>
    <mergeCell ref="B8:C8"/>
    <mergeCell ref="D8:R8"/>
    <mergeCell ref="B4:C4"/>
    <mergeCell ref="D4:F4"/>
    <mergeCell ref="G4:H4"/>
    <mergeCell ref="I4:R4"/>
    <mergeCell ref="B5:C5"/>
    <mergeCell ref="D5:F5"/>
    <mergeCell ref="G5:H5"/>
    <mergeCell ref="I5:R5"/>
    <mergeCell ref="B1:R1"/>
    <mergeCell ref="B2:C2"/>
    <mergeCell ref="D2:F2"/>
    <mergeCell ref="G2:H2"/>
    <mergeCell ref="I2:R2"/>
    <mergeCell ref="B3:C3"/>
    <mergeCell ref="D3:F3"/>
    <mergeCell ref="G3:H3"/>
    <mergeCell ref="I3:R3"/>
    <mergeCell ref="N64:N67"/>
    <mergeCell ref="O64:O67"/>
    <mergeCell ref="P64:P67"/>
    <mergeCell ref="D68:D70"/>
    <mergeCell ref="Q56:Q59"/>
    <mergeCell ref="R56:R59"/>
    <mergeCell ref="G57:G59"/>
    <mergeCell ref="C59:E59"/>
    <mergeCell ref="J56:J59"/>
    <mergeCell ref="L56:L59"/>
    <mergeCell ref="M56:M59"/>
    <mergeCell ref="N56:N59"/>
    <mergeCell ref="O56:O59"/>
    <mergeCell ref="R68:R71"/>
    <mergeCell ref="P60:P63"/>
    <mergeCell ref="Q60:Q63"/>
    <mergeCell ref="R60:R63"/>
    <mergeCell ref="N60:N63"/>
    <mergeCell ref="O60:O63"/>
    <mergeCell ref="B56:B59"/>
    <mergeCell ref="C56:C58"/>
    <mergeCell ref="D56:D58"/>
    <mergeCell ref="E56:E58"/>
    <mergeCell ref="H56:H59"/>
    <mergeCell ref="I56:I59"/>
    <mergeCell ref="F61:F63"/>
    <mergeCell ref="K60:K63"/>
    <mergeCell ref="P52:P55"/>
    <mergeCell ref="B52:B55"/>
    <mergeCell ref="F57:F59"/>
    <mergeCell ref="K56:K59"/>
    <mergeCell ref="P56:P59"/>
    <mergeCell ref="B60:B63"/>
    <mergeCell ref="C60:C62"/>
    <mergeCell ref="D60:D62"/>
    <mergeCell ref="E60:E62"/>
    <mergeCell ref="Q52:Q55"/>
    <mergeCell ref="R52:R55"/>
    <mergeCell ref="G53:G55"/>
    <mergeCell ref="C55:E55"/>
    <mergeCell ref="J52:J55"/>
    <mergeCell ref="L52:L55"/>
    <mergeCell ref="M52:M55"/>
    <mergeCell ref="N52:N55"/>
    <mergeCell ref="O52:O55"/>
    <mergeCell ref="C52:C54"/>
    <mergeCell ref="D52:D54"/>
    <mergeCell ref="E52:E54"/>
    <mergeCell ref="H52:H55"/>
    <mergeCell ref="I52:I55"/>
    <mergeCell ref="Q48:Q51"/>
    <mergeCell ref="R48:R51"/>
    <mergeCell ref="F49:F51"/>
    <mergeCell ref="G49:G51"/>
    <mergeCell ref="C51:E51"/>
    <mergeCell ref="J48:J51"/>
    <mergeCell ref="K48:K51"/>
    <mergeCell ref="L48:L51"/>
    <mergeCell ref="M48:M51"/>
    <mergeCell ref="N48:N51"/>
    <mergeCell ref="O48:O51"/>
    <mergeCell ref="B48:B51"/>
    <mergeCell ref="C48:C50"/>
    <mergeCell ref="D48:D50"/>
    <mergeCell ref="E48:E50"/>
    <mergeCell ref="H48:H51"/>
    <mergeCell ref="I48:I51"/>
    <mergeCell ref="F53:F55"/>
    <mergeCell ref="K52:K55"/>
    <mergeCell ref="P48:P51"/>
    <mergeCell ref="B44:B47"/>
    <mergeCell ref="C44:C46"/>
    <mergeCell ref="D44:D46"/>
    <mergeCell ref="E44:E46"/>
    <mergeCell ref="H44:H47"/>
    <mergeCell ref="I44:I47"/>
    <mergeCell ref="J44:J47"/>
    <mergeCell ref="K44:K47"/>
    <mergeCell ref="L44:L47"/>
    <mergeCell ref="L36:L39"/>
    <mergeCell ref="F37:F39"/>
    <mergeCell ref="C39:E39"/>
    <mergeCell ref="N44:N47"/>
    <mergeCell ref="O44:O47"/>
    <mergeCell ref="P44:P47"/>
    <mergeCell ref="Q44:Q47"/>
    <mergeCell ref="R44:R47"/>
    <mergeCell ref="F45:F47"/>
    <mergeCell ref="G45:G47"/>
    <mergeCell ref="C47:E47"/>
    <mergeCell ref="B20:B23"/>
    <mergeCell ref="C20:C22"/>
    <mergeCell ref="D20:D22"/>
    <mergeCell ref="E20:E22"/>
    <mergeCell ref="H20:H23"/>
    <mergeCell ref="I20:I23"/>
    <mergeCell ref="J20:J23"/>
    <mergeCell ref="K20:K23"/>
    <mergeCell ref="L20:L23"/>
    <mergeCell ref="M20:M23"/>
    <mergeCell ref="N20:N23"/>
    <mergeCell ref="O20:O23"/>
    <mergeCell ref="P20:P23"/>
    <mergeCell ref="Q20:Q23"/>
    <mergeCell ref="R20:R23"/>
    <mergeCell ref="F21:F23"/>
    <mergeCell ref="G21:G23"/>
    <mergeCell ref="C23:E23"/>
  </mergeCells>
  <phoneticPr fontId="4"/>
  <pageMargins left="0.25" right="0.25" top="0.75" bottom="0.75" header="0.3" footer="0.3"/>
  <pageSetup paperSize="9" scale="44" fitToHeight="0" orientation="portrait" r:id="rId1"/>
  <headerFooter>
    <oddFooter>&amp;C&amp;"ヒラギノ角ゴ ProN W3,Regular"&amp;12&amp;K000000&amp;P</oddFooter>
  </headerFooter>
  <rowBreaks count="3" manualBreakCount="3">
    <brk id="31" max="17" man="1"/>
    <brk id="55" max="17" man="1"/>
    <brk id="7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スキルシート</vt:lpstr>
      <vt:lpstr>スキルシート!Print_Area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堀尾 恵</cp:lastModifiedBy>
  <cp:lastPrinted>2025-05-26T06:24:19Z</cp:lastPrinted>
  <dcterms:created xsi:type="dcterms:W3CDTF">2024-11-14T01:45:31Z</dcterms:created>
  <dcterms:modified xsi:type="dcterms:W3CDTF">2025-05-26T06:30:05Z</dcterms:modified>
</cp:coreProperties>
</file>